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<sst xmlns="http://schemas.openxmlformats.org/spreadsheetml/2006/main" count="134" uniqueCount="112">
  <si>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</si>
  <si>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</si>
  <si>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</si>
  <si>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</si>
  <si>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</si>
  <si>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</si>
  <si>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</si>
  <si>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</si>
  <si>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</si>
  <si>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</si>
  <si>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</si>
  <si>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</si>
  <si>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</si>
  <si>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</si>
  <si>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</si>
  <si>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</si>
  <si>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</si>
  <si>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</si>
  <si>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</si>
  <si>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</si>
  <si>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</si>
  <si>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</si>
  <si>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</si>
  <si>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</si>
  <si>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</si>
  <si>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</si>
  <si>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</si>
  <si>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</si>
  <si>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</si>
  <si>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</si>
  <si>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</si>
  <si>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</si>
  <si>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GARAVAGLIA, OSCAR RAUL</t>
  </si>
  <si>
    <t>20-05907766-0</t>
  </si>
  <si>
    <t>QUIROZ, MARIA DE LOS ANGELES</t>
  </si>
  <si>
    <t>EQUIPO ALTOS SA</t>
  </si>
  <si>
    <t>SABIO  ANTONIO</t>
  </si>
  <si>
    <t>VALDIVIESO DE CASADO  MARIA</t>
  </si>
  <si>
    <t>MACAUDA ANGEL JORGE</t>
  </si>
  <si>
    <t>20-23488668-2</t>
  </si>
  <si>
    <t>KENNY, JULIA VICTORIA</t>
  </si>
  <si>
    <t>RODRIGUEZ, GISELA BEATRIZ</t>
  </si>
  <si>
    <t>27-31943762-8</t>
  </si>
  <si>
    <t>RODRIGUEZ, RICARDO</t>
  </si>
  <si>
    <t>20-12711893-1</t>
  </si>
  <si>
    <t>30-65930498-4</t>
  </si>
  <si>
    <t>ISASI, MANUEL EDUARDO</t>
  </si>
  <si>
    <t>CURLETTO, JUAN CARLOS</t>
  </si>
  <si>
    <t>20-11170240-4</t>
  </si>
  <si>
    <t>GUTIERREZ DANIEL UBALDO</t>
  </si>
  <si>
    <t>20-17937671-8</t>
  </si>
  <si>
    <t>MALANO MIGUEL ANGEL</t>
  </si>
  <si>
    <t>CAMPDERROS ANDRES ALFREDO</t>
  </si>
  <si>
    <t>20-11243773-9</t>
  </si>
  <si>
    <t>MUNICIPALIDAD DE SAN RAFAEL - POLIDEPORTIVO EL SOSNEADO</t>
  </si>
  <si>
    <t>VILCHE, GABRIEL ELIO</t>
  </si>
  <si>
    <t>20-22412613-2</t>
  </si>
  <si>
    <t>CALDERON, LUIS DARIO</t>
  </si>
  <si>
    <t>20-21807351-5</t>
  </si>
  <si>
    <r>
      <t xml:space="preserve">EJERCICIO: </t>
    </r>
    <r>
      <rPr>
        <sz val="12"/>
        <rFont val="Arial"/>
        <family val="2"/>
      </rPr>
      <t>2019</t>
    </r>
  </si>
  <si>
    <t>MARQUEZ, JOSE Y OTRA</t>
  </si>
  <si>
    <t>JUAREZ, FRANCISCO ANTONIO</t>
  </si>
  <si>
    <t>20-17375178-9</t>
  </si>
  <si>
    <t>MUNICIPALIDAD DE SAN RAFAEL</t>
  </si>
  <si>
    <t>INSTITUTO SERVIDORAS DEL SE?OR Y LA VIRGEN DE MATARA</t>
  </si>
  <si>
    <t>MARIN ANGEL JUAN</t>
  </si>
  <si>
    <t>20-08030661-0</t>
  </si>
  <si>
    <t>CERDA LUIS MARCELO CEFERINO</t>
  </si>
  <si>
    <t>20-23294789-7</t>
  </si>
  <si>
    <t>GARCIA, MARIA LAURA</t>
  </si>
  <si>
    <t>MINISTERIO DE SEGURIDAD</t>
  </si>
  <si>
    <t>30-99927998-4</t>
  </si>
  <si>
    <t>CASTILLO CASTILLA, JUSTO</t>
  </si>
  <si>
    <t>20-06930055-4</t>
  </si>
  <si>
    <t>REDEPA S.A.</t>
  </si>
  <si>
    <t>30-70779749-6</t>
  </si>
  <si>
    <t>BERGAS, ANTONIO OMAR</t>
  </si>
  <si>
    <t>23-16698624-9</t>
  </si>
  <si>
    <t>GARCIA, NANCI EDITH</t>
  </si>
  <si>
    <t>27-14099624-1</t>
  </si>
  <si>
    <t>ACU?A, FRANCISCO</t>
  </si>
  <si>
    <t>20-16459794-7</t>
  </si>
  <si>
    <t>QUARTARA PATRICIA ALEJANDRA</t>
  </si>
  <si>
    <t>ESCOLA, MARIA CATALINA</t>
  </si>
  <si>
    <t>27-14241003-1</t>
  </si>
  <si>
    <t>MARQUEZ NELZO</t>
  </si>
  <si>
    <t>ARRIGHI, BENIGNO</t>
  </si>
  <si>
    <t>20-13600452-3</t>
  </si>
  <si>
    <t>CABUS, VERONICA ALICIA</t>
  </si>
  <si>
    <t>27-23067427-8</t>
  </si>
  <si>
    <t>TRIMESTRE:|    |  X  |   |   |</t>
  </si>
  <si>
    <t>CHACON, JAVIER OSVALDO</t>
  </si>
  <si>
    <t>20-18283147-7</t>
  </si>
  <si>
    <t>UNIVERSO S.A.</t>
  </si>
  <si>
    <t>30-67220786-6</t>
  </si>
  <si>
    <t>OBISPADO DE SAN RAFAEL</t>
  </si>
  <si>
    <t>30-61101236-1</t>
  </si>
  <si>
    <t>CERDA, GENARO</t>
  </si>
  <si>
    <t>20-06913219-8</t>
  </si>
  <si>
    <t>27-28859998-5</t>
  </si>
  <si>
    <t>LAFALLA JOSE FRANCISCO CLEMENTE</t>
  </si>
  <si>
    <t>VELAZCO CAROLINA P. VDA DE</t>
  </si>
  <si>
    <t>ESPOSITO, JULIO</t>
  </si>
  <si>
    <t>TRENTINI, SUSANA DE LOURDES</t>
  </si>
  <si>
    <t>SCHIAROLI, MIRIAM EDITH</t>
  </si>
  <si>
    <t>30-71074293-2</t>
  </si>
  <si>
    <t>DOMINIO BRAND S.A.</t>
  </si>
  <si>
    <t>30-70749689-0</t>
  </si>
  <si>
    <t>GONZALEZ, JOSE LUIS</t>
  </si>
  <si>
    <t>20-31423372-8</t>
  </si>
  <si>
    <t>SOTELO, CARLOS JESUS</t>
  </si>
  <si>
    <t>20-10350440-7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</si>
</sst>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000"/>
    <numFmt numFmtId="182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0</xdr:col>
      <xdr:colOff>1828800</xdr:colOff>
      <xdr:row>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40">
      <selection activeCell="C66" sqref="C66"/>
    </sheetView>
  </sheetViews>
  <sheetFormatPr defaultColWidth="11.421875" defaultRowHeight="12.75"/>
  <cols>
    <col min="1" max="1" width="99.7109375" style="0" bestFit="1" customWidth="1"/>
    <col min="2" max="2" width="19.8515625" style="24" bestFit="1" customWidth="1"/>
    <col min="3" max="3" width="18.00390625" style="0" bestFit="1" customWidth="1"/>
    <col min="4" max="4" width="30.140625" style="0" customWidth="1"/>
    <col min="5" max="5" width="15.57421875" style="0" bestFit="1" customWidth="1"/>
    <col min="6" max="6" width="14.7109375" style="0" bestFit="1" customWidth="1"/>
    <col min="7" max="7" width="18.00390625" style="0" bestFit="1" customWidth="1"/>
    <col min="8" max="8" width="25.421875" style="0" bestFit="1" customWidth="1"/>
    <col min="9" max="9" width="18.00390625" style="0" bestFit="1" customWidth="1"/>
  </cols>
  <sheetData>
    <row r="1" spans="1:7" ht="15.75">
      <c r="A1" s="30" t="s">
        <v>20</v>
      </c>
      <c r="B1" s="30"/>
      <c r="C1" s="30"/>
      <c r="D1" s="30"/>
      <c r="E1" s="30"/>
      <c r="F1" s="30"/>
      <c r="G1" s="1"/>
    </row>
    <row r="2" spans="1:7" ht="15.75">
      <c r="A2" s="31" t="s">
        <v>21</v>
      </c>
      <c r="B2" s="31"/>
      <c r="C2" s="31"/>
      <c r="D2" s="31"/>
      <c r="E2" s="31"/>
      <c r="F2" s="31"/>
      <c r="G2" s="1"/>
    </row>
    <row r="3" spans="1:8" ht="15.75">
      <c r="A3" s="31" t="s">
        <v>0</v>
      </c>
      <c r="B3" s="31"/>
      <c r="C3" s="31"/>
      <c r="D3" s="31"/>
      <c r="E3" s="31"/>
      <c r="F3" s="36" t="s">
        <v>1</v>
      </c>
      <c r="G3" s="36"/>
      <c r="H3" s="36"/>
    </row>
    <row r="4" spans="1:7" ht="15.75">
      <c r="A4" s="2"/>
      <c r="B4" s="23"/>
      <c r="C4" s="4"/>
      <c r="D4" s="4"/>
      <c r="E4" s="3"/>
      <c r="F4" s="3"/>
      <c r="G4" s="3"/>
    </row>
    <row r="5" spans="3:9" ht="15.75">
      <c r="C5" s="3"/>
      <c r="D5" s="13" t="s">
        <v>27</v>
      </c>
      <c r="E5" s="13"/>
      <c r="F5" s="4"/>
      <c r="G5" s="3"/>
      <c r="H5" s="3"/>
      <c r="I5" s="3"/>
    </row>
    <row r="6" spans="3:9" ht="15.75">
      <c r="C6" s="3"/>
      <c r="D6" s="12"/>
      <c r="E6" s="12"/>
      <c r="F6" s="4"/>
      <c r="G6" s="3"/>
      <c r="H6" s="3"/>
      <c r="I6" s="3"/>
    </row>
    <row r="7" spans="3:9" ht="15.75">
      <c r="C7" s="3"/>
      <c r="D7" s="12"/>
      <c r="E7" s="12"/>
      <c r="F7" s="4"/>
      <c r="G7" s="3"/>
      <c r="H7" s="3"/>
      <c r="I7" s="3"/>
    </row>
    <row r="8" spans="3:9" ht="15.75">
      <c r="C8" s="3"/>
      <c r="D8" s="12"/>
      <c r="E8" s="12"/>
      <c r="F8" s="4"/>
      <c r="G8" s="3"/>
      <c r="H8" s="3"/>
      <c r="I8" s="3"/>
    </row>
    <row r="9" spans="1:9" ht="15.75">
      <c r="A9" s="2" t="s">
        <v>59</v>
      </c>
      <c r="B9" s="31" t="s">
        <v>90</v>
      </c>
      <c r="C9" s="31"/>
      <c r="D9" s="31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7" t="s">
        <v>2</v>
      </c>
      <c r="B11" s="37" t="s">
        <v>3</v>
      </c>
      <c r="C11" s="27" t="s">
        <v>4</v>
      </c>
      <c r="D11" s="28"/>
      <c r="E11" s="28"/>
      <c r="F11" s="28"/>
      <c r="G11" s="29"/>
      <c r="H11" s="18" t="s">
        <v>5</v>
      </c>
      <c r="I11" s="33" t="s">
        <v>6</v>
      </c>
    </row>
    <row r="12" spans="1:9" ht="15.75">
      <c r="A12" s="38"/>
      <c r="B12" s="38"/>
      <c r="C12" s="6" t="s">
        <v>7</v>
      </c>
      <c r="D12" s="6" t="s">
        <v>8</v>
      </c>
      <c r="E12" s="6" t="s">
        <v>8</v>
      </c>
      <c r="F12" s="6" t="s">
        <v>9</v>
      </c>
      <c r="G12" s="33" t="s">
        <v>10</v>
      </c>
      <c r="H12" s="15" t="s">
        <v>11</v>
      </c>
      <c r="I12" s="34"/>
    </row>
    <row r="13" spans="1:13" ht="15.75">
      <c r="A13" s="38"/>
      <c r="B13" s="38"/>
      <c r="C13" s="7" t="s">
        <v>12</v>
      </c>
      <c r="D13" s="7" t="s">
        <v>13</v>
      </c>
      <c r="E13" s="7" t="s">
        <v>14</v>
      </c>
      <c r="F13" s="7" t="s">
        <v>15</v>
      </c>
      <c r="G13" s="34"/>
      <c r="H13" s="16" t="s">
        <v>16</v>
      </c>
      <c r="I13" s="34"/>
      <c r="K13" s="9"/>
      <c r="L13" s="9"/>
      <c r="M13" s="9"/>
    </row>
    <row r="14" spans="1:13" ht="15.75">
      <c r="A14" s="39"/>
      <c r="B14" s="39"/>
      <c r="C14" s="14" t="s">
        <v>22</v>
      </c>
      <c r="D14" s="14" t="s">
        <v>23</v>
      </c>
      <c r="E14" s="14" t="s">
        <v>24</v>
      </c>
      <c r="F14" s="14" t="s">
        <v>25</v>
      </c>
      <c r="G14" s="35"/>
      <c r="H14" s="17" t="s">
        <v>26</v>
      </c>
      <c r="I14" s="35"/>
      <c r="K14" s="9"/>
      <c r="L14" s="9"/>
      <c r="M14" s="9"/>
    </row>
    <row r="15" spans="1:13" ht="21.75" customHeight="1">
      <c r="A15" s="19" t="s">
        <v>91</v>
      </c>
      <c r="B15" s="20" t="s">
        <v>92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249287.12</v>
      </c>
      <c r="I15" s="21">
        <v>249287.12</v>
      </c>
      <c r="K15" s="9"/>
      <c r="L15" s="9"/>
      <c r="M15" s="9"/>
    </row>
    <row r="16" spans="1:13" ht="21.75" customHeight="1">
      <c r="A16" s="19" t="s">
        <v>30</v>
      </c>
      <c r="B16" s="20" t="s">
        <v>31</v>
      </c>
      <c r="C16" s="21">
        <v>182695.22</v>
      </c>
      <c r="D16" s="21">
        <v>0</v>
      </c>
      <c r="E16" s="21">
        <v>0</v>
      </c>
      <c r="F16" s="21">
        <v>0</v>
      </c>
      <c r="G16" s="21">
        <v>182695.22</v>
      </c>
      <c r="H16" s="21">
        <v>43430.74</v>
      </c>
      <c r="I16" s="21">
        <v>226125.96</v>
      </c>
      <c r="K16" s="9"/>
      <c r="L16" s="9"/>
      <c r="M16" s="9"/>
    </row>
    <row r="17" spans="1:13" ht="21.75" customHeight="1">
      <c r="A17" s="19" t="s">
        <v>60</v>
      </c>
      <c r="B17" s="20"/>
      <c r="C17" s="21">
        <v>186342.17</v>
      </c>
      <c r="D17" s="21">
        <v>0</v>
      </c>
      <c r="E17" s="21">
        <v>0</v>
      </c>
      <c r="F17" s="21">
        <v>0</v>
      </c>
      <c r="G17" s="21">
        <v>186342.17</v>
      </c>
      <c r="H17" s="21">
        <v>0</v>
      </c>
      <c r="I17" s="21">
        <v>186342.17</v>
      </c>
      <c r="K17" s="9"/>
      <c r="L17" s="9"/>
      <c r="M17" s="9"/>
    </row>
    <row r="18" spans="1:13" ht="21.75" customHeight="1">
      <c r="A18" s="19" t="s">
        <v>51</v>
      </c>
      <c r="B18" s="20">
        <v>8100041518</v>
      </c>
      <c r="C18" s="21">
        <v>132862.54</v>
      </c>
      <c r="D18" s="21">
        <v>34953.02</v>
      </c>
      <c r="E18" s="21">
        <v>0</v>
      </c>
      <c r="F18" s="21">
        <v>0</v>
      </c>
      <c r="G18" s="21">
        <v>167815.56</v>
      </c>
      <c r="H18" s="21">
        <v>0</v>
      </c>
      <c r="I18" s="21">
        <v>167815.56</v>
      </c>
      <c r="K18" s="9"/>
      <c r="L18" s="9"/>
      <c r="M18" s="9"/>
    </row>
    <row r="19" spans="1:13" ht="21.75" customHeight="1">
      <c r="A19" s="19" t="s">
        <v>93</v>
      </c>
      <c r="B19" s="20" t="s">
        <v>94</v>
      </c>
      <c r="C19" s="21">
        <v>99147.37</v>
      </c>
      <c r="D19" s="21">
        <v>0</v>
      </c>
      <c r="E19" s="21">
        <v>0</v>
      </c>
      <c r="F19" s="21">
        <v>0</v>
      </c>
      <c r="G19" s="21">
        <v>99147.37</v>
      </c>
      <c r="H19" s="21">
        <v>64617.9</v>
      </c>
      <c r="I19" s="21">
        <v>163765.27</v>
      </c>
      <c r="K19" s="9"/>
      <c r="L19" s="9"/>
      <c r="M19" s="9"/>
    </row>
    <row r="20" spans="1:13" ht="21.75" customHeight="1">
      <c r="A20" s="19" t="s">
        <v>61</v>
      </c>
      <c r="B20" s="20" t="s">
        <v>62</v>
      </c>
      <c r="C20" s="21">
        <v>148000</v>
      </c>
      <c r="D20" s="21">
        <v>0</v>
      </c>
      <c r="E20" s="21">
        <v>0</v>
      </c>
      <c r="F20" s="21">
        <v>0</v>
      </c>
      <c r="G20" s="21">
        <v>148000</v>
      </c>
      <c r="H20" s="21">
        <v>0</v>
      </c>
      <c r="I20" s="21">
        <v>148000</v>
      </c>
      <c r="K20" s="9"/>
      <c r="L20" s="9"/>
      <c r="M20" s="9"/>
    </row>
    <row r="21" spans="1:13" ht="21.75" customHeight="1">
      <c r="A21" s="19" t="s">
        <v>63</v>
      </c>
      <c r="B21" s="20">
        <v>8100019248</v>
      </c>
      <c r="C21" s="21">
        <v>765</v>
      </c>
      <c r="D21" s="21">
        <v>0</v>
      </c>
      <c r="E21" s="21">
        <v>0</v>
      </c>
      <c r="F21" s="21">
        <v>0</v>
      </c>
      <c r="G21" s="21">
        <v>765</v>
      </c>
      <c r="H21" s="21">
        <v>141570.68</v>
      </c>
      <c r="I21" s="21">
        <v>142335.68</v>
      </c>
      <c r="K21" s="9"/>
      <c r="L21" s="9"/>
      <c r="M21" s="9"/>
    </row>
    <row r="22" spans="1:13" ht="21.75" customHeight="1">
      <c r="A22" s="19" t="s">
        <v>95</v>
      </c>
      <c r="B22" s="20" t="s">
        <v>96</v>
      </c>
      <c r="C22" s="21">
        <v>130221.63</v>
      </c>
      <c r="D22" s="21">
        <v>0</v>
      </c>
      <c r="E22" s="21">
        <v>0</v>
      </c>
      <c r="F22" s="21">
        <v>0</v>
      </c>
      <c r="G22" s="21">
        <v>130221.63</v>
      </c>
      <c r="H22" s="21">
        <v>0</v>
      </c>
      <c r="I22" s="21">
        <v>130221.63</v>
      </c>
      <c r="K22" s="9"/>
      <c r="L22" s="9"/>
      <c r="M22" s="9"/>
    </row>
    <row r="23" spans="1:13" ht="21.75" customHeight="1">
      <c r="A23" s="19" t="s">
        <v>64</v>
      </c>
      <c r="B23" s="20" t="s">
        <v>45</v>
      </c>
      <c r="C23" s="21">
        <v>108633.97</v>
      </c>
      <c r="D23" s="21">
        <v>0</v>
      </c>
      <c r="E23" s="21">
        <v>0</v>
      </c>
      <c r="F23" s="21">
        <v>0</v>
      </c>
      <c r="G23" s="21">
        <v>108633.97</v>
      </c>
      <c r="H23" s="21">
        <v>0</v>
      </c>
      <c r="I23" s="21">
        <v>108633.97</v>
      </c>
      <c r="K23" s="9"/>
      <c r="L23" s="9"/>
      <c r="M23" s="9"/>
    </row>
    <row r="24" spans="1:13" ht="21.75" customHeight="1">
      <c r="A24" s="19" t="s">
        <v>28</v>
      </c>
      <c r="B24" s="20">
        <v>8100022518</v>
      </c>
      <c r="C24" s="21">
        <v>95686.25</v>
      </c>
      <c r="D24" s="21">
        <v>0</v>
      </c>
      <c r="E24" s="21">
        <v>0</v>
      </c>
      <c r="F24" s="21">
        <v>0</v>
      </c>
      <c r="G24" s="21">
        <v>95686.25</v>
      </c>
      <c r="H24" s="21">
        <v>0</v>
      </c>
      <c r="I24" s="21">
        <v>95686.25</v>
      </c>
      <c r="K24" s="9"/>
      <c r="L24" s="9"/>
      <c r="M24" s="9"/>
    </row>
    <row r="25" spans="1:13" ht="21.75" customHeight="1">
      <c r="A25" s="19" t="s">
        <v>65</v>
      </c>
      <c r="B25" s="20" t="s">
        <v>66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93489.16</v>
      </c>
      <c r="I25" s="21">
        <v>93489.16</v>
      </c>
      <c r="K25" s="9"/>
      <c r="L25" s="9"/>
      <c r="M25" s="9"/>
    </row>
    <row r="26" spans="1:13" ht="21.75" customHeight="1">
      <c r="A26" s="19" t="s">
        <v>46</v>
      </c>
      <c r="B26" s="20"/>
      <c r="C26" s="21">
        <v>87441.74</v>
      </c>
      <c r="D26" s="21">
        <v>0</v>
      </c>
      <c r="E26" s="21">
        <v>0</v>
      </c>
      <c r="F26" s="21">
        <v>0</v>
      </c>
      <c r="G26" s="21">
        <v>87441.74</v>
      </c>
      <c r="H26" s="21">
        <v>0</v>
      </c>
      <c r="I26" s="21">
        <v>87441.74</v>
      </c>
      <c r="K26" s="9"/>
      <c r="L26" s="9"/>
      <c r="M26" s="9"/>
    </row>
    <row r="27" spans="1:13" ht="21.75" customHeight="1">
      <c r="A27" s="19" t="s">
        <v>29</v>
      </c>
      <c r="B27" s="20">
        <v>2004421733</v>
      </c>
      <c r="C27" s="21">
        <v>71916.95</v>
      </c>
      <c r="D27" s="21">
        <v>0</v>
      </c>
      <c r="E27" s="21">
        <v>0</v>
      </c>
      <c r="F27" s="21">
        <v>0</v>
      </c>
      <c r="G27" s="21">
        <v>71916.95</v>
      </c>
      <c r="H27" s="21">
        <v>14669.72</v>
      </c>
      <c r="I27" s="21">
        <v>86586.67</v>
      </c>
      <c r="K27" s="9"/>
      <c r="L27" s="9"/>
      <c r="M27" s="9"/>
    </row>
    <row r="28" spans="1:13" ht="21.75" customHeight="1">
      <c r="A28" s="19" t="s">
        <v>41</v>
      </c>
      <c r="B28" s="20" t="s">
        <v>42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86034</v>
      </c>
      <c r="I28" s="21">
        <v>86034</v>
      </c>
      <c r="K28" s="9"/>
      <c r="L28" s="9"/>
      <c r="M28" s="9"/>
    </row>
    <row r="29" spans="1:13" ht="21.75" customHeight="1">
      <c r="A29" s="19" t="s">
        <v>54</v>
      </c>
      <c r="B29" s="20">
        <v>8100015626</v>
      </c>
      <c r="C29" s="21">
        <v>82800</v>
      </c>
      <c r="D29" s="21">
        <v>0</v>
      </c>
      <c r="E29" s="21">
        <v>0</v>
      </c>
      <c r="F29" s="21">
        <v>0</v>
      </c>
      <c r="G29" s="21">
        <v>82800</v>
      </c>
      <c r="H29" s="21">
        <v>0</v>
      </c>
      <c r="I29" s="21">
        <v>82800</v>
      </c>
      <c r="K29" s="9"/>
      <c r="L29" s="9"/>
      <c r="M29" s="9"/>
    </row>
    <row r="30" spans="1:13" ht="21.75" customHeight="1">
      <c r="A30" s="19" t="s">
        <v>52</v>
      </c>
      <c r="B30" s="20" t="s">
        <v>53</v>
      </c>
      <c r="C30" s="21">
        <v>65111.64</v>
      </c>
      <c r="D30" s="21">
        <v>0</v>
      </c>
      <c r="E30" s="21">
        <v>0</v>
      </c>
      <c r="F30" s="21">
        <v>0</v>
      </c>
      <c r="G30" s="21">
        <v>65111.64</v>
      </c>
      <c r="H30" s="21">
        <v>9140</v>
      </c>
      <c r="I30" s="21">
        <v>74251.64</v>
      </c>
      <c r="K30" s="9"/>
      <c r="L30" s="9"/>
      <c r="M30" s="9"/>
    </row>
    <row r="31" spans="1:13" ht="21.75" customHeight="1">
      <c r="A31" s="19" t="s">
        <v>37</v>
      </c>
      <c r="B31" s="20">
        <v>8100007463</v>
      </c>
      <c r="C31" s="21">
        <v>73836.44</v>
      </c>
      <c r="D31" s="21">
        <v>0</v>
      </c>
      <c r="E31" s="21">
        <v>0</v>
      </c>
      <c r="F31" s="21">
        <v>0</v>
      </c>
      <c r="G31" s="21">
        <v>73836.44</v>
      </c>
      <c r="H31" s="21">
        <v>0</v>
      </c>
      <c r="I31" s="21">
        <v>73836.44</v>
      </c>
      <c r="K31" s="9"/>
      <c r="L31" s="9"/>
      <c r="M31" s="9"/>
    </row>
    <row r="32" spans="1:13" ht="21.75" customHeight="1">
      <c r="A32" s="19" t="s">
        <v>70</v>
      </c>
      <c r="B32" s="20" t="s">
        <v>71</v>
      </c>
      <c r="C32" s="21">
        <v>69776.78</v>
      </c>
      <c r="D32" s="21">
        <v>0</v>
      </c>
      <c r="E32" s="21">
        <v>0</v>
      </c>
      <c r="F32" s="21">
        <v>0</v>
      </c>
      <c r="G32" s="21">
        <v>69776.78</v>
      </c>
      <c r="H32" s="21">
        <v>0</v>
      </c>
      <c r="I32" s="21">
        <v>69776.78</v>
      </c>
      <c r="K32" s="9"/>
      <c r="L32" s="9"/>
      <c r="M32" s="9"/>
    </row>
    <row r="33" spans="1:13" ht="21.75" customHeight="1">
      <c r="A33" s="19" t="s">
        <v>97</v>
      </c>
      <c r="B33" s="20" t="s">
        <v>98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68394.24</v>
      </c>
      <c r="I33" s="21">
        <v>68394.24</v>
      </c>
      <c r="K33" s="9"/>
      <c r="L33" s="9"/>
      <c r="M33" s="9"/>
    </row>
    <row r="34" spans="1:13" ht="21.75" customHeight="1">
      <c r="A34" s="19" t="s">
        <v>72</v>
      </c>
      <c r="B34" s="20" t="s">
        <v>73</v>
      </c>
      <c r="C34" s="21">
        <v>66008.84</v>
      </c>
      <c r="D34" s="21">
        <v>0</v>
      </c>
      <c r="E34" s="21">
        <v>0</v>
      </c>
      <c r="F34" s="21">
        <v>0</v>
      </c>
      <c r="G34" s="21">
        <v>66008.84</v>
      </c>
      <c r="H34" s="21">
        <v>0</v>
      </c>
      <c r="I34" s="21">
        <v>66008.84</v>
      </c>
      <c r="K34" s="9"/>
      <c r="L34" s="9"/>
      <c r="M34" s="9"/>
    </row>
    <row r="35" spans="1:13" ht="21.75" customHeight="1">
      <c r="A35" s="19" t="s">
        <v>74</v>
      </c>
      <c r="B35" s="20" t="s">
        <v>75</v>
      </c>
      <c r="C35" s="21">
        <v>64596.88</v>
      </c>
      <c r="D35" s="21">
        <v>0</v>
      </c>
      <c r="E35" s="21">
        <v>0</v>
      </c>
      <c r="F35" s="21">
        <v>0</v>
      </c>
      <c r="G35" s="21">
        <v>64596.88</v>
      </c>
      <c r="H35" s="21">
        <v>0</v>
      </c>
      <c r="I35" s="21">
        <v>64596.88</v>
      </c>
      <c r="K35" s="9"/>
      <c r="L35" s="9"/>
      <c r="M35" s="9"/>
    </row>
    <row r="36" spans="1:13" ht="21.75" customHeight="1">
      <c r="A36" s="19" t="s">
        <v>40</v>
      </c>
      <c r="B36" s="20" t="s">
        <v>99</v>
      </c>
      <c r="C36" s="21">
        <v>36488.41</v>
      </c>
      <c r="D36" s="21">
        <v>0</v>
      </c>
      <c r="E36" s="21">
        <v>0</v>
      </c>
      <c r="F36" s="21">
        <v>0</v>
      </c>
      <c r="G36" s="21">
        <v>36488.41</v>
      </c>
      <c r="H36" s="21">
        <v>27900.19</v>
      </c>
      <c r="I36" s="21">
        <v>64388.6</v>
      </c>
      <c r="K36" s="9"/>
      <c r="L36" s="9"/>
      <c r="M36" s="9"/>
    </row>
    <row r="37" spans="1:13" ht="21.75" customHeight="1">
      <c r="A37" s="19" t="s">
        <v>67</v>
      </c>
      <c r="B37" s="20" t="s">
        <v>68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61845.26</v>
      </c>
      <c r="I37" s="21">
        <v>61845.26</v>
      </c>
      <c r="K37" s="9"/>
      <c r="L37" s="9"/>
      <c r="M37" s="9"/>
    </row>
    <row r="38" spans="1:13" ht="21.75" customHeight="1">
      <c r="A38" s="19" t="s">
        <v>100</v>
      </c>
      <c r="B38" s="20">
        <v>8100038419</v>
      </c>
      <c r="C38" s="21">
        <v>61035</v>
      </c>
      <c r="D38" s="21">
        <v>0</v>
      </c>
      <c r="E38" s="21">
        <v>0</v>
      </c>
      <c r="F38" s="21">
        <v>0</v>
      </c>
      <c r="G38" s="21">
        <v>61035</v>
      </c>
      <c r="H38" s="21">
        <v>0</v>
      </c>
      <c r="I38" s="21">
        <v>61035</v>
      </c>
      <c r="J38" s="5"/>
      <c r="K38" s="8"/>
      <c r="L38" s="9"/>
      <c r="M38" s="9"/>
    </row>
    <row r="39" spans="1:13" ht="21.75" customHeight="1">
      <c r="A39" s="19" t="s">
        <v>76</v>
      </c>
      <c r="B39" s="20" t="s">
        <v>77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61003.27</v>
      </c>
      <c r="I39" s="21">
        <v>61003.27</v>
      </c>
      <c r="J39" s="5"/>
      <c r="K39" s="8"/>
      <c r="L39" s="9"/>
      <c r="M39" s="9"/>
    </row>
    <row r="40" spans="1:13" ht="21.75" customHeight="1">
      <c r="A40" s="19" t="s">
        <v>101</v>
      </c>
      <c r="B40" s="20">
        <v>8100002819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60071.01</v>
      </c>
      <c r="I40" s="21">
        <v>60071.01</v>
      </c>
      <c r="J40" s="5"/>
      <c r="K40" s="8"/>
      <c r="L40" s="9"/>
      <c r="M40" s="9"/>
    </row>
    <row r="41" spans="1:13" ht="21.75" customHeight="1">
      <c r="A41" s="19" t="s">
        <v>80</v>
      </c>
      <c r="B41" s="20" t="s">
        <v>81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59244.08</v>
      </c>
      <c r="I41" s="21">
        <v>59244.08</v>
      </c>
      <c r="J41" s="5"/>
      <c r="K41" s="8"/>
      <c r="L41" s="9"/>
      <c r="M41" s="9"/>
    </row>
    <row r="42" spans="1:13" ht="21.75" customHeight="1">
      <c r="A42" s="19" t="s">
        <v>43</v>
      </c>
      <c r="B42" s="20" t="s">
        <v>44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57701.7</v>
      </c>
      <c r="I42" s="21">
        <v>57701.7</v>
      </c>
      <c r="J42" s="5"/>
      <c r="K42" s="8"/>
      <c r="L42" s="9"/>
      <c r="M42" s="9"/>
    </row>
    <row r="43" spans="1:13" ht="21.75" customHeight="1">
      <c r="A43" s="19" t="s">
        <v>83</v>
      </c>
      <c r="B43" s="20" t="s">
        <v>84</v>
      </c>
      <c r="C43" s="21">
        <v>56788.45</v>
      </c>
      <c r="D43" s="21">
        <v>0</v>
      </c>
      <c r="E43" s="21">
        <v>0</v>
      </c>
      <c r="F43" s="21">
        <v>0</v>
      </c>
      <c r="G43" s="21">
        <v>56788.45</v>
      </c>
      <c r="H43" s="21">
        <v>0</v>
      </c>
      <c r="I43" s="21">
        <v>56788.45</v>
      </c>
      <c r="J43" s="5"/>
      <c r="K43" s="8"/>
      <c r="L43" s="9"/>
      <c r="M43" s="9"/>
    </row>
    <row r="44" spans="1:13" ht="21.75" customHeight="1">
      <c r="A44" s="19" t="s">
        <v>102</v>
      </c>
      <c r="B44" s="20"/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56049.97</v>
      </c>
      <c r="I44" s="21">
        <v>56049.97</v>
      </c>
      <c r="J44" s="5"/>
      <c r="K44" s="8"/>
      <c r="L44" s="9"/>
      <c r="M44" s="9"/>
    </row>
    <row r="45" spans="1:13" ht="21.75" customHeight="1">
      <c r="A45" s="19" t="s">
        <v>57</v>
      </c>
      <c r="B45" s="20" t="s">
        <v>58</v>
      </c>
      <c r="C45" s="21">
        <v>55779.55</v>
      </c>
      <c r="D45" s="21">
        <v>0</v>
      </c>
      <c r="E45" s="21">
        <v>0</v>
      </c>
      <c r="F45" s="21">
        <v>0</v>
      </c>
      <c r="G45" s="21">
        <v>55779.55</v>
      </c>
      <c r="H45" s="21">
        <v>0</v>
      </c>
      <c r="I45" s="21">
        <v>55779.55</v>
      </c>
      <c r="J45" s="5"/>
      <c r="K45" s="8"/>
      <c r="L45" s="9"/>
      <c r="M45" s="9"/>
    </row>
    <row r="46" spans="1:13" ht="21.75" customHeight="1">
      <c r="A46" s="19" t="s">
        <v>69</v>
      </c>
      <c r="B46" s="20"/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55039.87</v>
      </c>
      <c r="I46" s="21">
        <v>55039.87</v>
      </c>
      <c r="J46" s="5"/>
      <c r="K46" s="8"/>
      <c r="L46" s="9"/>
      <c r="M46" s="9"/>
    </row>
    <row r="47" spans="1:13" ht="21.75" customHeight="1">
      <c r="A47" s="19" t="s">
        <v>38</v>
      </c>
      <c r="B47" s="20" t="s">
        <v>39</v>
      </c>
      <c r="C47" s="21">
        <v>53284.06</v>
      </c>
      <c r="D47" s="21">
        <v>0</v>
      </c>
      <c r="E47" s="21">
        <v>0</v>
      </c>
      <c r="F47" s="21">
        <v>0</v>
      </c>
      <c r="G47" s="21">
        <v>53284.06</v>
      </c>
      <c r="H47" s="21">
        <v>1399.99</v>
      </c>
      <c r="I47" s="21">
        <v>54684.05</v>
      </c>
      <c r="J47" s="5"/>
      <c r="K47" s="8"/>
      <c r="L47" s="9"/>
      <c r="M47" s="9"/>
    </row>
    <row r="48" spans="1:13" ht="21.75" customHeight="1">
      <c r="A48" s="19" t="s">
        <v>103</v>
      </c>
      <c r="B48" s="20">
        <v>2362530944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53241.52</v>
      </c>
      <c r="I48" s="21">
        <v>53241.52</v>
      </c>
      <c r="J48" s="5"/>
      <c r="K48" s="8"/>
      <c r="L48" s="9"/>
      <c r="M48" s="9"/>
    </row>
    <row r="49" spans="1:13" ht="21.75" customHeight="1">
      <c r="A49" s="19" t="s">
        <v>85</v>
      </c>
      <c r="B49" s="20">
        <v>8100015893</v>
      </c>
      <c r="C49" s="21">
        <v>52912.65</v>
      </c>
      <c r="D49" s="21">
        <v>0</v>
      </c>
      <c r="E49" s="21">
        <v>0</v>
      </c>
      <c r="F49" s="21">
        <v>0</v>
      </c>
      <c r="G49" s="21">
        <v>52912.65</v>
      </c>
      <c r="H49" s="21">
        <v>0</v>
      </c>
      <c r="I49" s="21">
        <v>52912.65</v>
      </c>
      <c r="J49" s="5"/>
      <c r="K49" s="8"/>
      <c r="L49" s="9"/>
      <c r="M49" s="9"/>
    </row>
    <row r="50" spans="1:13" ht="21.75" customHeight="1">
      <c r="A50" s="19" t="s">
        <v>78</v>
      </c>
      <c r="B50" s="20" t="s">
        <v>79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52237.69</v>
      </c>
      <c r="I50" s="21">
        <v>52237.69</v>
      </c>
      <c r="J50" s="5"/>
      <c r="K50" s="8"/>
      <c r="L50" s="9"/>
      <c r="M50" s="9"/>
    </row>
    <row r="51" spans="1:13" ht="21.75" customHeight="1">
      <c r="A51" s="19" t="s">
        <v>47</v>
      </c>
      <c r="B51" s="20" t="s">
        <v>48</v>
      </c>
      <c r="C51" s="21">
        <v>51467.07</v>
      </c>
      <c r="D51" s="21">
        <v>0</v>
      </c>
      <c r="E51" s="21">
        <v>0</v>
      </c>
      <c r="F51" s="21">
        <v>0</v>
      </c>
      <c r="G51" s="21">
        <v>51467.07</v>
      </c>
      <c r="H51" s="21">
        <v>0</v>
      </c>
      <c r="I51" s="21">
        <v>51467.07</v>
      </c>
      <c r="J51" s="5"/>
      <c r="K51" s="8"/>
      <c r="L51" s="9"/>
      <c r="M51" s="9"/>
    </row>
    <row r="52" spans="1:13" ht="21.75" customHeight="1">
      <c r="A52" s="19" t="s">
        <v>36</v>
      </c>
      <c r="B52" s="20">
        <v>8100031258</v>
      </c>
      <c r="C52" s="21">
        <v>50155.33</v>
      </c>
      <c r="D52" s="21">
        <v>0</v>
      </c>
      <c r="E52" s="21">
        <v>0</v>
      </c>
      <c r="F52" s="21">
        <v>0</v>
      </c>
      <c r="G52" s="21">
        <v>50155.33</v>
      </c>
      <c r="H52" s="21">
        <v>0</v>
      </c>
      <c r="I52" s="21">
        <v>50155.33</v>
      </c>
      <c r="J52" s="5"/>
      <c r="K52" s="8"/>
      <c r="L52" s="9"/>
      <c r="M52" s="9"/>
    </row>
    <row r="53" spans="1:13" ht="21.75" customHeight="1">
      <c r="A53" s="19" t="s">
        <v>104</v>
      </c>
      <c r="B53" s="20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50058.16</v>
      </c>
      <c r="I53" s="21">
        <v>50058.16</v>
      </c>
      <c r="J53" s="5"/>
      <c r="K53" s="8"/>
      <c r="L53" s="9"/>
      <c r="M53" s="9"/>
    </row>
    <row r="54" spans="1:13" ht="21.75" customHeight="1">
      <c r="A54" s="19" t="s">
        <v>82</v>
      </c>
      <c r="B54" s="20">
        <v>2714459682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50030.73</v>
      </c>
      <c r="I54" s="21">
        <v>50030.73</v>
      </c>
      <c r="J54" s="5"/>
      <c r="K54" s="8"/>
      <c r="L54" s="9"/>
      <c r="M54" s="9"/>
    </row>
    <row r="55" spans="1:13" ht="21.75" customHeight="1">
      <c r="A55" s="19" t="s">
        <v>32</v>
      </c>
      <c r="B55" s="20" t="s">
        <v>33</v>
      </c>
      <c r="C55" s="21">
        <v>49953.93</v>
      </c>
      <c r="D55" s="21">
        <v>0</v>
      </c>
      <c r="E55" s="21">
        <v>0</v>
      </c>
      <c r="F55" s="21">
        <v>0</v>
      </c>
      <c r="G55" s="21">
        <v>49953.93</v>
      </c>
      <c r="H55" s="21">
        <v>0</v>
      </c>
      <c r="I55" s="21">
        <v>49953.93</v>
      </c>
      <c r="J55" s="5"/>
      <c r="K55" s="8"/>
      <c r="L55" s="9"/>
      <c r="M55" s="9"/>
    </row>
    <row r="56" spans="1:13" ht="21.75" customHeight="1">
      <c r="A56" s="19" t="s">
        <v>49</v>
      </c>
      <c r="B56" s="20" t="s">
        <v>50</v>
      </c>
      <c r="C56" s="21">
        <v>48527.04</v>
      </c>
      <c r="D56" s="21">
        <v>0</v>
      </c>
      <c r="E56" s="21">
        <v>0</v>
      </c>
      <c r="F56" s="21">
        <v>0</v>
      </c>
      <c r="G56" s="21">
        <v>48527.04</v>
      </c>
      <c r="H56" s="21">
        <v>0</v>
      </c>
      <c r="I56" s="21">
        <v>48527.04</v>
      </c>
      <c r="K56" s="9"/>
      <c r="L56" s="9"/>
      <c r="M56" s="9"/>
    </row>
    <row r="57" spans="1:13" ht="21.75" customHeight="1">
      <c r="A57" s="19" t="s">
        <v>35</v>
      </c>
      <c r="B57" s="20" t="s">
        <v>105</v>
      </c>
      <c r="C57" s="21">
        <v>48472.2</v>
      </c>
      <c r="D57" s="21">
        <v>0</v>
      </c>
      <c r="E57" s="21">
        <v>0</v>
      </c>
      <c r="F57" s="21">
        <v>0</v>
      </c>
      <c r="G57" s="21">
        <v>48472.2</v>
      </c>
      <c r="H57" s="21">
        <v>0</v>
      </c>
      <c r="I57" s="21">
        <v>48472.2</v>
      </c>
      <c r="K57" s="9"/>
      <c r="L57" s="9"/>
      <c r="M57" s="9"/>
    </row>
    <row r="58" spans="1:13" ht="21.75" customHeight="1">
      <c r="A58" s="19" t="s">
        <v>106</v>
      </c>
      <c r="B58" s="20" t="s">
        <v>107</v>
      </c>
      <c r="C58" s="21">
        <v>2196.5</v>
      </c>
      <c r="D58" s="21">
        <v>0</v>
      </c>
      <c r="E58" s="21">
        <v>0</v>
      </c>
      <c r="F58" s="21">
        <v>0</v>
      </c>
      <c r="G58" s="21">
        <v>2196.5</v>
      </c>
      <c r="H58" s="21">
        <v>46088.42</v>
      </c>
      <c r="I58" s="21">
        <v>48284.92</v>
      </c>
      <c r="K58" s="9"/>
      <c r="L58" s="9"/>
      <c r="M58" s="9"/>
    </row>
    <row r="59" spans="1:13" ht="21.75" customHeight="1">
      <c r="A59" s="19" t="s">
        <v>108</v>
      </c>
      <c r="B59" s="20" t="s">
        <v>109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46141.22</v>
      </c>
      <c r="I59" s="21">
        <v>46141.22</v>
      </c>
      <c r="K59" s="9"/>
      <c r="L59" s="9"/>
      <c r="M59" s="9"/>
    </row>
    <row r="60" spans="1:13" ht="21.75" customHeight="1">
      <c r="A60" s="19" t="s">
        <v>86</v>
      </c>
      <c r="B60" s="20" t="s">
        <v>87</v>
      </c>
      <c r="C60" s="21">
        <v>765</v>
      </c>
      <c r="D60" s="21">
        <v>0</v>
      </c>
      <c r="E60" s="21">
        <v>0</v>
      </c>
      <c r="F60" s="21">
        <v>0</v>
      </c>
      <c r="G60" s="21">
        <v>765</v>
      </c>
      <c r="H60" s="21">
        <v>45220.12</v>
      </c>
      <c r="I60" s="21">
        <v>45985.12</v>
      </c>
      <c r="K60" s="9"/>
      <c r="L60" s="9"/>
      <c r="M60" s="9"/>
    </row>
    <row r="61" spans="1:13" ht="21.75" customHeight="1">
      <c r="A61" s="19" t="s">
        <v>55</v>
      </c>
      <c r="B61" s="20" t="s">
        <v>56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44981.67</v>
      </c>
      <c r="I61" s="21">
        <v>44981.67</v>
      </c>
      <c r="K61" s="9"/>
      <c r="L61" s="9"/>
      <c r="M61" s="9"/>
    </row>
    <row r="62" spans="1:13" ht="20.25" customHeight="1">
      <c r="A62" s="19" t="s">
        <v>34</v>
      </c>
      <c r="B62" s="20"/>
      <c r="C62" s="21">
        <v>44657.19</v>
      </c>
      <c r="D62" s="21">
        <v>0</v>
      </c>
      <c r="E62" s="21">
        <v>0</v>
      </c>
      <c r="F62" s="21">
        <v>0</v>
      </c>
      <c r="G62" s="21">
        <v>44657.19</v>
      </c>
      <c r="H62" s="21">
        <v>0</v>
      </c>
      <c r="I62" s="21">
        <v>44657.19</v>
      </c>
      <c r="K62" s="9"/>
      <c r="L62" s="9"/>
      <c r="M62" s="9"/>
    </row>
    <row r="63" spans="1:13" ht="22.5" customHeight="1">
      <c r="A63" s="19" t="s">
        <v>110</v>
      </c>
      <c r="B63" s="20" t="s">
        <v>111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43751.12</v>
      </c>
      <c r="I63" s="21">
        <v>43751.12</v>
      </c>
      <c r="K63" s="9"/>
      <c r="L63" s="9"/>
      <c r="M63" s="9"/>
    </row>
    <row r="64" spans="1:13" ht="23.25" customHeight="1">
      <c r="A64" s="19" t="s">
        <v>88</v>
      </c>
      <c r="B64" s="20" t="s">
        <v>89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43479.47</v>
      </c>
      <c r="I64" s="21">
        <v>43479.47</v>
      </c>
      <c r="K64" s="9"/>
      <c r="L64" s="9"/>
      <c r="M64" s="9"/>
    </row>
    <row r="65" spans="1:13" ht="18.75" customHeight="1">
      <c r="A65" s="32" t="s">
        <v>6</v>
      </c>
      <c r="B65" s="32"/>
      <c r="C65" s="22">
        <f>SUM(C15:C64)</f>
        <v>2278325.8</v>
      </c>
      <c r="D65" s="22">
        <f aca="true" t="shared" si="0" ref="D65:I65">SUM(D15:D64)</f>
        <v>34953.02</v>
      </c>
      <c r="E65" s="22">
        <f t="shared" si="0"/>
        <v>0</v>
      </c>
      <c r="F65" s="22">
        <f t="shared" si="0"/>
        <v>0</v>
      </c>
      <c r="G65" s="22">
        <f>SUM(G15:G64)</f>
        <v>2313278.82</v>
      </c>
      <c r="H65" s="22">
        <f t="shared" si="0"/>
        <v>1686119.0199999998</v>
      </c>
      <c r="I65" s="22">
        <f>SUM(I15:I64)</f>
        <v>3999397.8400000003</v>
      </c>
      <c r="K65" s="9"/>
      <c r="L65" s="9"/>
      <c r="M65" s="9"/>
    </row>
    <row r="66" spans="1:13" ht="15">
      <c r="A66" s="8"/>
      <c r="B66" s="25"/>
      <c r="C66" s="8"/>
      <c r="D66" s="8"/>
      <c r="E66" s="8"/>
      <c r="F66" s="8"/>
      <c r="G66" s="8"/>
      <c r="H66" s="8"/>
      <c r="I66" s="8"/>
      <c r="K66" s="9"/>
      <c r="L66" s="9"/>
      <c r="M66" s="9"/>
    </row>
    <row r="67" spans="1:13" ht="15">
      <c r="A67" s="8"/>
      <c r="B67" s="25"/>
      <c r="C67" s="8"/>
      <c r="D67" s="8"/>
      <c r="E67" s="8"/>
      <c r="F67" s="8"/>
      <c r="G67" s="8"/>
      <c r="H67" s="8"/>
      <c r="I67" s="8"/>
      <c r="K67" s="9"/>
      <c r="L67" s="9"/>
      <c r="M67" s="9"/>
    </row>
    <row r="68" spans="1:13" ht="15">
      <c r="A68" s="8"/>
      <c r="B68" s="25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5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5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5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5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5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5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5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5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5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5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5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5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5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5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5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5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5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5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5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5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5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5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5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5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5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5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5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5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5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5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5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5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5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5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5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5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9" ht="15">
      <c r="A105" s="8"/>
      <c r="B105" s="25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25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25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25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25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25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25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25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25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25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25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25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25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25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25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25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25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25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25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25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25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25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25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25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25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5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5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5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5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5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5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5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5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5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5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5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5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5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5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5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5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5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5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5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5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5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5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5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5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5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5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5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5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5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5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5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5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5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5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5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5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5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5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5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5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5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5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5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5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5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5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5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5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5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5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5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5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5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5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5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5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5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5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5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5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5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5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5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5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5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5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5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5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5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5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5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5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5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5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5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5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5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5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5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5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5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5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5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5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5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5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5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5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5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5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5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5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5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5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5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5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5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5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5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5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5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5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5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5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5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5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5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5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5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5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5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5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5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5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5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5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5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5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5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5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5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5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5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5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5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5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5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5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5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5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5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5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5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5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5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5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5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5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5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5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5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5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5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5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5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5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5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5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5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5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5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5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5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5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5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5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5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5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5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5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5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5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5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5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5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5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5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5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5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5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5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5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5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5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5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5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5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5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5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5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5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5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5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5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5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5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5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5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5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5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5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5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5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5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5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5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5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5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5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5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5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5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5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5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5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5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5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5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5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5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5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5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5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5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5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5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5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5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5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5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5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5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5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5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5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5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5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5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5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5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5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5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5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5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5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5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5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5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5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5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5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5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5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5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5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5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5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5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5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5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5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5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5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5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5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5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5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5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5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5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5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5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5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5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5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5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5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5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5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5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5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5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5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5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5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5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5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5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5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5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5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5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5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5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5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5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5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5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5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5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5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5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5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5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5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5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5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5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5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5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5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5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5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5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5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5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5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5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5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5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5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5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5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5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5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5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5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5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5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5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5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5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5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5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5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5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5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5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5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5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5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5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5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5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5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5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5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5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5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5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5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5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5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5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5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5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5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5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5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5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5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5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5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5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5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5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5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5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5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5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5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5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5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5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5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5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5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5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5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5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5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5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5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5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5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5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5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5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5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5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5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5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5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5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5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5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5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5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5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5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5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5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5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5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5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5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5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5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5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5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5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5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5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5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5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5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5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5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5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5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5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5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5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5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5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5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5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5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5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5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5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5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5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5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5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5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5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5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5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5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5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5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5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5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5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5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5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5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5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5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5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5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5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5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5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5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5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5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5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5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5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5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5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5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5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5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5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5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5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5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5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5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5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5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5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5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5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5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5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5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5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5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5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5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5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5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5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5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5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5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5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5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5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5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5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5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5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5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5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5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5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5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5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5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5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5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5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5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5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5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5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5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5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5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5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5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5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5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5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5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5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5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5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5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5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5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5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5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5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5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5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5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5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5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5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5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5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5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5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5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5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5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5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5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5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5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5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5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5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5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5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5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5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5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5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5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5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5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5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5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5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5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5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5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5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5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5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5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5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5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5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5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5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5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5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5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5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5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5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5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5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5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5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5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5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5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5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5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5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5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5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5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5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5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5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5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5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5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5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5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5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5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5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5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5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5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5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5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5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5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5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5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5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5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5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5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5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5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5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5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5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5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5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5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5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5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5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5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5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5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5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5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5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5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5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5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5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5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5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5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5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5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5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5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5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5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5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5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5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5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5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5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5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5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5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5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5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5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5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5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5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5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5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5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5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5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5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5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5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5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5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5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5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5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5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5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5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5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5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5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5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5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5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5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5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5"/>
      <c r="C805" s="8"/>
      <c r="D805" s="8"/>
      <c r="E805" s="8"/>
      <c r="F805" s="8"/>
      <c r="G805" s="8"/>
      <c r="H805" s="8"/>
      <c r="I805" s="8"/>
    </row>
    <row r="806" ht="15">
      <c r="B806" s="26"/>
    </row>
  </sheetData>
  <sheetProtection/>
  <mergeCells count="11">
    <mergeCell ref="B11:B14"/>
    <mergeCell ref="C11:G11"/>
    <mergeCell ref="A1:F1"/>
    <mergeCell ref="A2:F2"/>
    <mergeCell ref="A3:E3"/>
    <mergeCell ref="A65:B65"/>
    <mergeCell ref="I11:I14"/>
    <mergeCell ref="G12:G14"/>
    <mergeCell ref="F3:H3"/>
    <mergeCell ref="B9:D9"/>
    <mergeCell ref="A11:A14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1">
        <f>VALUE(F5)</f>
        <v>6</v>
      </c>
    </row>
    <row r="6" spans="3:7" ht="15">
      <c r="C6" s="5"/>
      <c r="D6" s="9"/>
      <c r="E6" s="9"/>
      <c r="F6" s="5" t="s">
        <v>18</v>
      </c>
      <c r="G6" s="11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1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1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1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1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1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1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1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1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1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1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1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1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1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1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1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1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1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1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1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1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1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2015-04-09T13:27:59Z</cp:lastPrinted>
  <dcterms:created xsi:type="dcterms:W3CDTF">2013-08-21T05:58:59Z</dcterms:created>
  <dcterms:modified xsi:type="dcterms:W3CDTF">2019-07-30T12:04:55Z</dcterms:modified>
  <cp:category/>
  <cp:version/>
  <cp:contentType/>
  <cp:contentStatus/>
</cp:coreProperties>
</file>