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<sst xmlns="http://schemas.openxmlformats.org/spreadsheetml/2006/main" count="103" uniqueCount="81">
  <si>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</si>
  <si>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</si>
  <si>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</si>
  <si>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</si>
  <si>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</si>
  <si>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</si>
  <si>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</si>
  <si>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</si>
  <si>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</si>
  <si>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</si>
  <si>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</si>
  <si>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</si>
  <si>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</si>
  <si>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</si>
  <si>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</si>
  <si>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</si>
  <si>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</si>
  <si>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</si>
  <si>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</si>
  <si>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</si>
  <si>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</si>
  <si>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CONSTRUC.ELECTROMECANICAS DEL OESTE S.A</t>
  </si>
  <si>
    <t>CONSTRUCTORA SAN JOSE S.A.</t>
  </si>
  <si>
    <t>CARLOS PEREZ Y HNOS S.R.L</t>
  </si>
  <si>
    <t>30-54640830-9</t>
  </si>
  <si>
    <t>DEPARTAMENTO GENERAL IRRIGACION</t>
  </si>
  <si>
    <t>PIASTRELLINI MARIA-ELISA-RODOLFO-EUGENIO</t>
  </si>
  <si>
    <t>O.S.M. S.A.</t>
  </si>
  <si>
    <t>STORNINI S.A.</t>
  </si>
  <si>
    <t>MORANDINI ESTEBAN Y OTERO OLGA</t>
  </si>
  <si>
    <t>SIMONOVICH LUIS</t>
  </si>
  <si>
    <t>PILATO PABLO CESAR</t>
  </si>
  <si>
    <t>20-31943520-5</t>
  </si>
  <si>
    <t>CHACON LEONARDO</t>
  </si>
  <si>
    <t>GOMEZ OSVALDO MARIO</t>
  </si>
  <si>
    <t>GARCIA CARLOS GUILLERMO</t>
  </si>
  <si>
    <t>C.M.J. CUYO S.R.L.</t>
  </si>
  <si>
    <t>JEREZ AGUSTIN ADRIAN</t>
  </si>
  <si>
    <t>D ONDARRA JOSE JULIAN</t>
  </si>
  <si>
    <t>BODEGAS Y VI?EDOS GARBIN S.A</t>
  </si>
  <si>
    <t>ZAMORA JUAN MANUEL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</si>
  <si>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</si>
  <si>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</si>
  <si>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</si>
  <si>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</si>
  <si>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</si>
  <si>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</si>
  <si>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</si>
  <si>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</si>
  <si>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SOC.DAMAS DE BENEFICENCIA</t>
  </si>
  <si>
    <t>DON FELIX S.R.L.   EXPLOT.AGROPEC.</t>
  </si>
  <si>
    <t>30-67221468-4</t>
  </si>
  <si>
    <t>BANCO MACRO S.A.</t>
  </si>
  <si>
    <t>30-5000100-8</t>
  </si>
  <si>
    <t>MEGA S.C.A</t>
  </si>
  <si>
    <t>MIGUEL LABIANO E HIJOS.</t>
  </si>
  <si>
    <t>ARRIBAS CLAUDIO</t>
  </si>
  <si>
    <t>PEREZ ISABEL A. GOMEZ DE</t>
  </si>
  <si>
    <t>CARLONI LILIA ANA G. DE</t>
  </si>
  <si>
    <t>ADAMO, IVAN</t>
  </si>
  <si>
    <t>PERROTTA SUSANA RAQUEL</t>
  </si>
  <si>
    <t>PERROTTA LUIS ALBERTO</t>
  </si>
  <si>
    <r>
      <t xml:space="preserve">EJERCICIO: </t>
    </r>
    <r>
      <rPr>
        <sz val="12"/>
        <rFont val="Arial"/>
        <family val="2"/>
      </rPr>
      <t>2014</t>
    </r>
  </si>
  <si>
    <t>TRIMESTRE:|   X    |     |       |       |</t>
  </si>
  <si>
    <t>ESTABLECIMIENTO BISONTE S.A.</t>
  </si>
  <si>
    <t>YAZLLE VERONICA INES</t>
  </si>
  <si>
    <t>YAZLLE ANA MARIA</t>
  </si>
  <si>
    <t>20-29759422-3</t>
  </si>
  <si>
    <t>MATHEZ JORGE ALI</t>
  </si>
  <si>
    <t>ETCHELOUZ JORGE Y MARIA</t>
  </si>
  <si>
    <t>YAZLLE FRANCISCO JOSE</t>
  </si>
  <si>
    <t>MILLAN S.A.</t>
  </si>
  <si>
    <t>33-50385092-9</t>
  </si>
  <si>
    <t>TECOREI SA</t>
  </si>
  <si>
    <t>BALBI LUIS AGUSTIN</t>
  </si>
  <si>
    <t>AGUA Y SANEAMIENTO MENDOZA S.A.</t>
  </si>
  <si>
    <t>PERROTTA MARIA CRISTINA</t>
  </si>
  <si>
    <t>GUTIERREZ, PATRICIA FRANCISCA</t>
  </si>
  <si>
    <t>27-16954548-6</t>
  </si>
  <si>
    <t>LORENZO, DARIO</t>
  </si>
  <si>
    <t>20-17261576-8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</si>
</sst>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2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2" fontId="2" fillId="0" borderId="12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60" zoomScalePageLayoutView="0" workbookViewId="0" topLeftCell="A36">
      <selection activeCell="A15" sqref="A15:I58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8.8515625" style="0" customWidth="1"/>
    <col min="8" max="8" width="21.28125" style="0" customWidth="1"/>
    <col min="9" max="9" width="17.28125" style="0" customWidth="1"/>
  </cols>
  <sheetData>
    <row r="1" spans="2:7" ht="15.75">
      <c r="B1" s="1" t="s">
        <v>46</v>
      </c>
      <c r="C1" s="2"/>
      <c r="D1" s="2"/>
      <c r="E1" s="2"/>
      <c r="F1" s="2"/>
      <c r="G1" s="2"/>
    </row>
    <row r="2" spans="2:7" ht="15.75">
      <c r="B2" s="1" t="s">
        <v>47</v>
      </c>
      <c r="C2" s="2"/>
      <c r="D2" s="2"/>
      <c r="E2" s="2"/>
      <c r="F2" s="2"/>
      <c r="G2" s="2"/>
    </row>
    <row r="3" spans="2:8" ht="15.75">
      <c r="B3" s="18" t="s">
        <v>0</v>
      </c>
      <c r="C3" s="18"/>
      <c r="D3" s="18"/>
      <c r="F3" s="19" t="s">
        <v>1</v>
      </c>
      <c r="G3" s="19"/>
      <c r="H3" s="1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0" t="s">
        <v>20</v>
      </c>
      <c r="E5" s="20"/>
      <c r="F5" s="5"/>
      <c r="G5" s="4"/>
      <c r="H5" s="4"/>
      <c r="I5" s="4"/>
    </row>
    <row r="6" spans="3:9" ht="15.75">
      <c r="C6" s="4"/>
      <c r="D6" s="16"/>
      <c r="E6" s="16"/>
      <c r="F6" s="5"/>
      <c r="G6" s="4"/>
      <c r="H6" s="4"/>
      <c r="I6" s="4"/>
    </row>
    <row r="7" spans="3:9" ht="15.75">
      <c r="C7" s="4"/>
      <c r="D7" s="16"/>
      <c r="E7" s="16"/>
      <c r="F7" s="5"/>
      <c r="G7" s="4"/>
      <c r="H7" s="4"/>
      <c r="I7" s="4"/>
    </row>
    <row r="8" spans="3:9" ht="15.75">
      <c r="C8" s="4"/>
      <c r="D8" s="16"/>
      <c r="E8" s="16"/>
      <c r="F8" s="5"/>
      <c r="G8" s="4"/>
      <c r="H8" s="4"/>
      <c r="I8" s="4"/>
    </row>
    <row r="9" spans="1:9" ht="15.75">
      <c r="A9" s="3" t="s">
        <v>62</v>
      </c>
      <c r="B9" s="20" t="s">
        <v>63</v>
      </c>
      <c r="C9" s="20"/>
      <c r="D9" s="2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1" t="s">
        <v>2</v>
      </c>
      <c r="B11" s="21" t="s">
        <v>3</v>
      </c>
      <c r="C11" s="24" t="s">
        <v>4</v>
      </c>
      <c r="D11" s="25"/>
      <c r="E11" s="25"/>
      <c r="F11" s="25"/>
      <c r="G11" s="26"/>
      <c r="H11" s="13" t="s">
        <v>5</v>
      </c>
      <c r="I11" s="27" t="s">
        <v>6</v>
      </c>
    </row>
    <row r="12" spans="1:9" ht="15.75">
      <c r="A12" s="22"/>
      <c r="B12" s="22"/>
      <c r="C12" s="7" t="s">
        <v>7</v>
      </c>
      <c r="D12" s="7" t="s">
        <v>8</v>
      </c>
      <c r="E12" s="7" t="s">
        <v>8</v>
      </c>
      <c r="F12" s="7" t="s">
        <v>9</v>
      </c>
      <c r="G12" s="27" t="s">
        <v>10</v>
      </c>
      <c r="H12" s="7" t="s">
        <v>11</v>
      </c>
      <c r="I12" s="28"/>
    </row>
    <row r="13" spans="1:13" ht="15.75">
      <c r="A13" s="22"/>
      <c r="B13" s="22"/>
      <c r="C13" s="8" t="s">
        <v>12</v>
      </c>
      <c r="D13" s="8" t="s">
        <v>13</v>
      </c>
      <c r="E13" s="8" t="s">
        <v>14</v>
      </c>
      <c r="F13" s="8" t="s">
        <v>15</v>
      </c>
      <c r="G13" s="28"/>
      <c r="H13" s="8" t="s">
        <v>16</v>
      </c>
      <c r="I13" s="28"/>
      <c r="K13" s="10"/>
      <c r="L13" s="10"/>
      <c r="M13" s="10"/>
    </row>
    <row r="14" spans="1:13" ht="15.75">
      <c r="A14" s="23"/>
      <c r="B14" s="23"/>
      <c r="C14" s="17" t="s">
        <v>41</v>
      </c>
      <c r="D14" s="17" t="s">
        <v>42</v>
      </c>
      <c r="E14" s="17" t="s">
        <v>43</v>
      </c>
      <c r="F14" s="17" t="s">
        <v>44</v>
      </c>
      <c r="G14" s="29"/>
      <c r="H14" s="17" t="s">
        <v>45</v>
      </c>
      <c r="I14" s="29"/>
      <c r="K14" s="10"/>
      <c r="L14" s="10"/>
      <c r="M14" s="10"/>
    </row>
    <row r="15" spans="1:13" s="6" customFormat="1" ht="21.75" customHeight="1">
      <c r="A15" s="30" t="s">
        <v>21</v>
      </c>
      <c r="B15" s="31">
        <v>3061199512</v>
      </c>
      <c r="C15" s="32">
        <v>-421495.4</v>
      </c>
      <c r="D15" s="32">
        <v>830090.77</v>
      </c>
      <c r="E15" s="32">
        <v>0</v>
      </c>
      <c r="F15" s="32">
        <v>0</v>
      </c>
      <c r="G15" s="32">
        <v>408595.37</v>
      </c>
      <c r="H15" s="32">
        <v>0</v>
      </c>
      <c r="I15" s="32">
        <v>408595.37</v>
      </c>
      <c r="K15" s="9"/>
      <c r="L15" s="9"/>
      <c r="M15" s="9"/>
    </row>
    <row r="16" spans="1:13" s="6" customFormat="1" ht="21.75" customHeight="1">
      <c r="A16" s="30" t="s">
        <v>22</v>
      </c>
      <c r="B16" s="31">
        <v>3370726468</v>
      </c>
      <c r="C16" s="32">
        <v>379191.58</v>
      </c>
      <c r="D16" s="32">
        <v>0</v>
      </c>
      <c r="E16" s="32">
        <v>0</v>
      </c>
      <c r="F16" s="32">
        <v>0</v>
      </c>
      <c r="G16" s="32">
        <v>379191.58</v>
      </c>
      <c r="H16" s="32">
        <v>0</v>
      </c>
      <c r="I16" s="32">
        <v>379191.58</v>
      </c>
      <c r="K16" s="9"/>
      <c r="L16" s="9"/>
      <c r="M16" s="9"/>
    </row>
    <row r="17" spans="1:13" s="6" customFormat="1" ht="21.75" customHeight="1">
      <c r="A17" s="30" t="s">
        <v>64</v>
      </c>
      <c r="B17" s="31">
        <v>3070996085</v>
      </c>
      <c r="C17" s="32">
        <v>304615.2</v>
      </c>
      <c r="D17" s="32">
        <v>0</v>
      </c>
      <c r="E17" s="32">
        <v>0</v>
      </c>
      <c r="F17" s="32">
        <v>0</v>
      </c>
      <c r="G17" s="32">
        <v>304615.2</v>
      </c>
      <c r="H17" s="32">
        <v>0</v>
      </c>
      <c r="I17" s="32">
        <v>304615.2</v>
      </c>
      <c r="K17" s="9"/>
      <c r="L17" s="9"/>
      <c r="M17" s="9"/>
    </row>
    <row r="18" spans="1:13" s="6" customFormat="1" ht="21.75" customHeight="1">
      <c r="A18" s="30" t="s">
        <v>52</v>
      </c>
      <c r="B18" s="31" t="s">
        <v>53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190374.95</v>
      </c>
      <c r="I18" s="32">
        <v>190374.95</v>
      </c>
      <c r="K18" s="9"/>
      <c r="L18" s="9"/>
      <c r="M18" s="9"/>
    </row>
    <row r="19" spans="1:13" s="6" customFormat="1" ht="21.75" customHeight="1">
      <c r="A19" s="30" t="s">
        <v>65</v>
      </c>
      <c r="B19" s="31">
        <v>2705959921</v>
      </c>
      <c r="C19" s="32">
        <v>159371.25</v>
      </c>
      <c r="D19" s="32">
        <v>0</v>
      </c>
      <c r="E19" s="32">
        <v>0</v>
      </c>
      <c r="F19" s="32">
        <v>0</v>
      </c>
      <c r="G19" s="32">
        <v>159371.25</v>
      </c>
      <c r="H19" s="32">
        <v>0</v>
      </c>
      <c r="I19" s="32">
        <v>159371.25</v>
      </c>
      <c r="K19" s="9"/>
      <c r="L19" s="9"/>
      <c r="M19" s="9"/>
    </row>
    <row r="20" spans="1:13" s="6" customFormat="1" ht="21.75" customHeight="1">
      <c r="A20" s="30" t="s">
        <v>66</v>
      </c>
      <c r="B20" s="31">
        <v>2706408515</v>
      </c>
      <c r="C20" s="32">
        <v>156087.61</v>
      </c>
      <c r="D20" s="32">
        <v>0</v>
      </c>
      <c r="E20" s="32">
        <v>0</v>
      </c>
      <c r="F20" s="32">
        <v>0</v>
      </c>
      <c r="G20" s="32">
        <v>156087.61</v>
      </c>
      <c r="H20" s="32">
        <v>0</v>
      </c>
      <c r="I20" s="32">
        <v>156087.61</v>
      </c>
      <c r="K20" s="9"/>
      <c r="L20" s="9"/>
      <c r="M20" s="9"/>
    </row>
    <row r="21" spans="1:13" s="6" customFormat="1" ht="21.75" customHeight="1">
      <c r="A21" s="30" t="s">
        <v>59</v>
      </c>
      <c r="B21" s="31" t="s">
        <v>67</v>
      </c>
      <c r="C21" s="32">
        <v>0</v>
      </c>
      <c r="D21" s="32">
        <v>35075.28</v>
      </c>
      <c r="E21" s="32">
        <v>0</v>
      </c>
      <c r="F21" s="32">
        <v>0</v>
      </c>
      <c r="G21" s="32">
        <v>35075.28</v>
      </c>
      <c r="H21" s="32">
        <v>115462.06</v>
      </c>
      <c r="I21" s="32">
        <v>150537.34</v>
      </c>
      <c r="K21" s="9"/>
      <c r="L21" s="9"/>
      <c r="M21" s="9"/>
    </row>
    <row r="22" spans="1:13" s="6" customFormat="1" ht="21.75" customHeight="1">
      <c r="A22" s="30" t="s">
        <v>23</v>
      </c>
      <c r="B22" s="31" t="s">
        <v>24</v>
      </c>
      <c r="C22" s="32">
        <v>0</v>
      </c>
      <c r="D22" s="32">
        <v>150018</v>
      </c>
      <c r="E22" s="32">
        <v>0</v>
      </c>
      <c r="F22" s="32">
        <v>0</v>
      </c>
      <c r="G22" s="32">
        <v>150018</v>
      </c>
      <c r="H22" s="32">
        <v>0</v>
      </c>
      <c r="I22" s="32">
        <v>150018</v>
      </c>
      <c r="K22" s="9"/>
      <c r="L22" s="9"/>
      <c r="M22" s="9"/>
    </row>
    <row r="23" spans="1:13" s="6" customFormat="1" ht="21.75" customHeight="1">
      <c r="A23" s="30" t="s">
        <v>68</v>
      </c>
      <c r="B23" s="31">
        <v>2003394667</v>
      </c>
      <c r="C23" s="32">
        <v>126763.91</v>
      </c>
      <c r="D23" s="32">
        <v>4717.08</v>
      </c>
      <c r="E23" s="32">
        <v>0</v>
      </c>
      <c r="F23" s="32">
        <v>0</v>
      </c>
      <c r="G23" s="32">
        <v>131480.99</v>
      </c>
      <c r="H23" s="32">
        <v>0</v>
      </c>
      <c r="I23" s="32">
        <v>131480.99</v>
      </c>
      <c r="K23" s="9"/>
      <c r="L23" s="9"/>
      <c r="M23" s="9"/>
    </row>
    <row r="24" spans="1:13" s="6" customFormat="1" ht="21.75" customHeight="1">
      <c r="A24" s="30" t="s">
        <v>25</v>
      </c>
      <c r="B24" s="31">
        <v>3099916963</v>
      </c>
      <c r="C24" s="32">
        <v>0</v>
      </c>
      <c r="D24" s="32">
        <v>126072.12</v>
      </c>
      <c r="E24" s="32">
        <v>0</v>
      </c>
      <c r="F24" s="32">
        <v>0</v>
      </c>
      <c r="G24" s="32">
        <v>126072.12</v>
      </c>
      <c r="H24" s="32">
        <v>0</v>
      </c>
      <c r="I24" s="32">
        <v>126072.12</v>
      </c>
      <c r="K24" s="9"/>
      <c r="L24" s="9"/>
      <c r="M24" s="9"/>
    </row>
    <row r="25" spans="1:13" s="6" customFormat="1" ht="21.75" customHeight="1">
      <c r="A25" s="30" t="s">
        <v>54</v>
      </c>
      <c r="B25" s="31">
        <v>8100005800</v>
      </c>
      <c r="C25" s="32">
        <v>113272.95</v>
      </c>
      <c r="D25" s="32">
        <v>0</v>
      </c>
      <c r="E25" s="32">
        <v>0</v>
      </c>
      <c r="F25" s="32">
        <v>0</v>
      </c>
      <c r="G25" s="32">
        <v>113272.95</v>
      </c>
      <c r="H25" s="32">
        <v>0</v>
      </c>
      <c r="I25" s="32">
        <v>113272.95</v>
      </c>
      <c r="K25" s="9"/>
      <c r="L25" s="9"/>
      <c r="M25" s="9"/>
    </row>
    <row r="26" spans="1:13" s="6" customFormat="1" ht="21.75" customHeight="1">
      <c r="A26" s="30" t="s">
        <v>55</v>
      </c>
      <c r="B26" s="31">
        <v>8100005676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101818.4</v>
      </c>
      <c r="I26" s="32">
        <v>101818.4</v>
      </c>
      <c r="K26" s="9"/>
      <c r="L26" s="9"/>
      <c r="M26" s="9"/>
    </row>
    <row r="27" spans="1:13" s="6" customFormat="1" ht="21.75" customHeight="1">
      <c r="A27" s="30" t="s">
        <v>34</v>
      </c>
      <c r="B27" s="31">
        <v>8100005808</v>
      </c>
      <c r="C27" s="32">
        <v>80029.26</v>
      </c>
      <c r="D27" s="32">
        <v>0</v>
      </c>
      <c r="E27" s="32">
        <v>0</v>
      </c>
      <c r="F27" s="32">
        <v>0</v>
      </c>
      <c r="G27" s="32">
        <v>80029.26</v>
      </c>
      <c r="H27" s="32">
        <v>12151.87</v>
      </c>
      <c r="I27" s="32">
        <v>92181.13</v>
      </c>
      <c r="K27" s="9"/>
      <c r="L27" s="9"/>
      <c r="M27" s="9"/>
    </row>
    <row r="28" spans="1:13" s="6" customFormat="1" ht="21.75" customHeight="1">
      <c r="A28" s="30" t="s">
        <v>27</v>
      </c>
      <c r="B28" s="31">
        <v>3368414438</v>
      </c>
      <c r="C28" s="32">
        <v>16060.36</v>
      </c>
      <c r="D28" s="32">
        <v>60594.55</v>
      </c>
      <c r="E28" s="32">
        <v>0</v>
      </c>
      <c r="F28" s="32">
        <v>0</v>
      </c>
      <c r="G28" s="32">
        <v>76654.91</v>
      </c>
      <c r="H28" s="32">
        <v>0</v>
      </c>
      <c r="I28" s="32">
        <v>76654.91</v>
      </c>
      <c r="K28" s="9"/>
      <c r="L28" s="9"/>
      <c r="M28" s="9"/>
    </row>
    <row r="29" spans="1:13" s="6" customFormat="1" ht="21.75" customHeight="1">
      <c r="A29" s="30" t="s">
        <v>69</v>
      </c>
      <c r="B29" s="31">
        <v>8100005682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70140.15</v>
      </c>
      <c r="I29" s="32">
        <v>70140.15</v>
      </c>
      <c r="K29" s="9"/>
      <c r="L29" s="9"/>
      <c r="M29" s="9"/>
    </row>
    <row r="30" spans="1:13" s="6" customFormat="1" ht="21.75" customHeight="1">
      <c r="A30" s="30" t="s">
        <v>28</v>
      </c>
      <c r="B30" s="31">
        <v>3070742488</v>
      </c>
      <c r="C30" s="32">
        <v>67118.4</v>
      </c>
      <c r="D30" s="32">
        <v>0</v>
      </c>
      <c r="E30" s="32">
        <v>0</v>
      </c>
      <c r="F30" s="32">
        <v>0</v>
      </c>
      <c r="G30" s="32">
        <v>67118.4</v>
      </c>
      <c r="H30" s="32">
        <v>0</v>
      </c>
      <c r="I30" s="32">
        <v>67118.4</v>
      </c>
      <c r="K30" s="9"/>
      <c r="L30" s="9"/>
      <c r="M30" s="9"/>
    </row>
    <row r="31" spans="1:13" s="6" customFormat="1" ht="21.75" customHeight="1">
      <c r="A31" s="30" t="s">
        <v>57</v>
      </c>
      <c r="B31" s="31">
        <v>8100006568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66885.13</v>
      </c>
      <c r="I31" s="32">
        <v>66885.13</v>
      </c>
      <c r="K31" s="9"/>
      <c r="L31" s="9"/>
      <c r="M31" s="9"/>
    </row>
    <row r="32" spans="1:13" s="6" customFormat="1" ht="21.75" customHeight="1">
      <c r="A32" s="30" t="s">
        <v>70</v>
      </c>
      <c r="B32" s="31">
        <v>2010655064</v>
      </c>
      <c r="C32" s="32">
        <v>65825.6</v>
      </c>
      <c r="D32" s="32">
        <v>0</v>
      </c>
      <c r="E32" s="32">
        <v>0</v>
      </c>
      <c r="F32" s="32">
        <v>0</v>
      </c>
      <c r="G32" s="32">
        <v>65825.6</v>
      </c>
      <c r="H32" s="32">
        <v>0</v>
      </c>
      <c r="I32" s="32">
        <v>65825.6</v>
      </c>
      <c r="K32" s="9"/>
      <c r="L32" s="9"/>
      <c r="M32" s="9"/>
    </row>
    <row r="33" spans="1:13" s="6" customFormat="1" ht="21.75" customHeight="1">
      <c r="A33" s="30" t="s">
        <v>56</v>
      </c>
      <c r="B33" s="31">
        <v>2008029160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64145.6</v>
      </c>
      <c r="I33" s="32">
        <v>64145.6</v>
      </c>
      <c r="K33" s="9"/>
      <c r="L33" s="9"/>
      <c r="M33" s="9"/>
    </row>
    <row r="34" spans="1:13" s="6" customFormat="1" ht="21.75" customHeight="1">
      <c r="A34" s="30" t="s">
        <v>58</v>
      </c>
      <c r="B34" s="31">
        <v>8100006200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60200.12</v>
      </c>
      <c r="I34" s="32">
        <v>60200.12</v>
      </c>
      <c r="K34" s="9"/>
      <c r="L34" s="9"/>
      <c r="M34" s="9"/>
    </row>
    <row r="35" spans="1:13" s="6" customFormat="1" ht="21.75" customHeight="1">
      <c r="A35" s="30" t="s">
        <v>35</v>
      </c>
      <c r="B35" s="31">
        <v>2008239860</v>
      </c>
      <c r="C35" s="32">
        <v>0</v>
      </c>
      <c r="D35" s="32">
        <v>33225.54</v>
      </c>
      <c r="E35" s="32">
        <v>0</v>
      </c>
      <c r="F35" s="32">
        <v>0</v>
      </c>
      <c r="G35" s="32">
        <v>33225.54</v>
      </c>
      <c r="H35" s="32">
        <v>23481.86</v>
      </c>
      <c r="I35" s="32">
        <v>56707.4</v>
      </c>
      <c r="K35" s="9"/>
      <c r="L35" s="9"/>
      <c r="M35" s="9"/>
    </row>
    <row r="36" spans="1:13" s="6" customFormat="1" ht="21.75" customHeight="1">
      <c r="A36" s="30" t="s">
        <v>29</v>
      </c>
      <c r="B36" s="31">
        <v>8100044431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50222</v>
      </c>
      <c r="I36" s="32">
        <v>50222</v>
      </c>
      <c r="K36" s="9"/>
      <c r="L36" s="9"/>
      <c r="M36" s="9"/>
    </row>
    <row r="37" spans="1:13" s="6" customFormat="1" ht="21.75" customHeight="1">
      <c r="A37" s="30" t="s">
        <v>71</v>
      </c>
      <c r="B37" s="31" t="s">
        <v>72</v>
      </c>
      <c r="C37" s="32">
        <v>49994.25</v>
      </c>
      <c r="D37" s="32">
        <v>0</v>
      </c>
      <c r="E37" s="32">
        <v>0</v>
      </c>
      <c r="F37" s="32">
        <v>0</v>
      </c>
      <c r="G37" s="32">
        <v>49994.25</v>
      </c>
      <c r="H37" s="32">
        <v>0</v>
      </c>
      <c r="I37" s="32">
        <v>49994.25</v>
      </c>
      <c r="K37" s="9"/>
      <c r="L37" s="9"/>
      <c r="M37" s="9"/>
    </row>
    <row r="38" spans="1:13" s="6" customFormat="1" ht="21.75" customHeight="1">
      <c r="A38" s="30" t="s">
        <v>26</v>
      </c>
      <c r="B38" s="31">
        <v>8100042105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44949.76</v>
      </c>
      <c r="I38" s="32">
        <v>44949.76</v>
      </c>
      <c r="K38" s="9"/>
      <c r="L38" s="9"/>
      <c r="M38" s="9"/>
    </row>
    <row r="39" spans="1:13" s="6" customFormat="1" ht="21.75" customHeight="1">
      <c r="A39" s="30" t="s">
        <v>30</v>
      </c>
      <c r="B39" s="31">
        <v>8100005670</v>
      </c>
      <c r="C39" s="32">
        <v>44412.45</v>
      </c>
      <c r="D39" s="32">
        <v>0</v>
      </c>
      <c r="E39" s="32">
        <v>0</v>
      </c>
      <c r="F39" s="32">
        <v>0</v>
      </c>
      <c r="G39" s="32">
        <v>44412.45</v>
      </c>
      <c r="H39" s="32">
        <v>0</v>
      </c>
      <c r="I39" s="32">
        <v>44412.45</v>
      </c>
      <c r="K39" s="9"/>
      <c r="L39" s="9"/>
      <c r="M39" s="9"/>
    </row>
    <row r="40" spans="1:13" s="6" customFormat="1" ht="21.75" customHeight="1">
      <c r="A40" s="30" t="s">
        <v>48</v>
      </c>
      <c r="B40" s="31">
        <v>3071007223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44257.95</v>
      </c>
      <c r="I40" s="32">
        <v>44257.95</v>
      </c>
      <c r="K40" s="9"/>
      <c r="L40" s="9"/>
      <c r="M40" s="9"/>
    </row>
    <row r="41" spans="1:13" s="6" customFormat="1" ht="21.75" customHeight="1">
      <c r="A41" s="30" t="s">
        <v>73</v>
      </c>
      <c r="B41" s="31">
        <v>3006994991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43909.18</v>
      </c>
      <c r="I41" s="32">
        <v>43909.18</v>
      </c>
      <c r="K41" s="9"/>
      <c r="L41" s="9"/>
      <c r="M41" s="9"/>
    </row>
    <row r="42" spans="1:13" s="6" customFormat="1" ht="21.75" customHeight="1">
      <c r="A42" s="30" t="s">
        <v>31</v>
      </c>
      <c r="B42" s="31" t="s">
        <v>32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43627.62</v>
      </c>
      <c r="I42" s="32">
        <v>43627.62</v>
      </c>
      <c r="K42" s="9"/>
      <c r="L42" s="9"/>
      <c r="M42" s="9"/>
    </row>
    <row r="43" spans="1:13" s="6" customFormat="1" ht="21.75" customHeight="1">
      <c r="A43" s="30" t="s">
        <v>74</v>
      </c>
      <c r="B43" s="31">
        <v>8100005945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41618.26</v>
      </c>
      <c r="I43" s="32">
        <v>41618.26</v>
      </c>
      <c r="K43" s="9"/>
      <c r="L43" s="9"/>
      <c r="M43" s="9"/>
    </row>
    <row r="44" spans="1:13" s="6" customFormat="1" ht="21.75" customHeight="1">
      <c r="A44" s="30" t="s">
        <v>75</v>
      </c>
      <c r="B44" s="31">
        <v>3071151356</v>
      </c>
      <c r="C44" s="32">
        <v>40713.51</v>
      </c>
      <c r="D44" s="32">
        <v>0</v>
      </c>
      <c r="E44" s="32">
        <v>0</v>
      </c>
      <c r="F44" s="32">
        <v>0</v>
      </c>
      <c r="G44" s="32">
        <v>40713.51</v>
      </c>
      <c r="H44" s="32">
        <v>0</v>
      </c>
      <c r="I44" s="32">
        <v>40713.51</v>
      </c>
      <c r="K44" s="9"/>
      <c r="L44" s="9"/>
      <c r="M44" s="9"/>
    </row>
    <row r="45" spans="1:13" s="6" customFormat="1" ht="21.75" customHeight="1">
      <c r="A45" s="30" t="s">
        <v>60</v>
      </c>
      <c r="B45" s="31">
        <v>2718574104</v>
      </c>
      <c r="C45" s="32">
        <v>3310.92</v>
      </c>
      <c r="D45" s="32">
        <v>0</v>
      </c>
      <c r="E45" s="32">
        <v>0</v>
      </c>
      <c r="F45" s="32">
        <v>0</v>
      </c>
      <c r="G45" s="32">
        <v>3310.92</v>
      </c>
      <c r="H45" s="32">
        <v>37151</v>
      </c>
      <c r="I45" s="32">
        <v>40461.92</v>
      </c>
      <c r="K45" s="9"/>
      <c r="L45" s="9"/>
      <c r="M45" s="9"/>
    </row>
    <row r="46" spans="1:13" s="6" customFormat="1" ht="21.75" customHeight="1">
      <c r="A46" s="30" t="s">
        <v>37</v>
      </c>
      <c r="B46" s="31">
        <v>2008033383</v>
      </c>
      <c r="C46" s="32">
        <v>38075.02</v>
      </c>
      <c r="D46" s="32">
        <v>0</v>
      </c>
      <c r="E46" s="32">
        <v>0</v>
      </c>
      <c r="F46" s="32">
        <v>0</v>
      </c>
      <c r="G46" s="32">
        <v>38075.02</v>
      </c>
      <c r="H46" s="32">
        <v>0</v>
      </c>
      <c r="I46" s="32">
        <v>38075.02</v>
      </c>
      <c r="K46" s="9"/>
      <c r="L46" s="9"/>
      <c r="M46" s="9"/>
    </row>
    <row r="47" spans="1:13" s="6" customFormat="1" ht="21.75" customHeight="1">
      <c r="A47" s="30" t="s">
        <v>61</v>
      </c>
      <c r="B47" s="31">
        <v>2014297424</v>
      </c>
      <c r="C47" s="32">
        <v>55</v>
      </c>
      <c r="D47" s="32">
        <v>0</v>
      </c>
      <c r="E47" s="32">
        <v>0</v>
      </c>
      <c r="F47" s="32">
        <v>0</v>
      </c>
      <c r="G47" s="32">
        <v>55</v>
      </c>
      <c r="H47" s="32">
        <v>37153.55</v>
      </c>
      <c r="I47" s="32">
        <v>37208.55</v>
      </c>
      <c r="K47" s="9"/>
      <c r="L47" s="9"/>
      <c r="M47" s="9"/>
    </row>
    <row r="48" spans="1:13" s="6" customFormat="1" ht="21.75" customHeight="1">
      <c r="A48" s="30" t="s">
        <v>76</v>
      </c>
      <c r="B48" s="31">
        <v>2723715644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37017.35</v>
      </c>
      <c r="I48" s="32">
        <v>37017.35</v>
      </c>
      <c r="K48" s="9"/>
      <c r="L48" s="9"/>
      <c r="M48" s="9"/>
    </row>
    <row r="49" spans="1:13" s="6" customFormat="1" ht="21.75" customHeight="1">
      <c r="A49" s="30" t="s">
        <v>33</v>
      </c>
      <c r="B49" s="31">
        <v>2008033365</v>
      </c>
      <c r="C49" s="32">
        <v>0</v>
      </c>
      <c r="D49" s="32">
        <v>26637.07</v>
      </c>
      <c r="E49" s="32">
        <v>0</v>
      </c>
      <c r="F49" s="32">
        <v>0</v>
      </c>
      <c r="G49" s="32">
        <v>26637.07</v>
      </c>
      <c r="H49" s="32">
        <v>9064.18</v>
      </c>
      <c r="I49" s="32">
        <v>35701.25</v>
      </c>
      <c r="K49" s="9"/>
      <c r="L49" s="9"/>
      <c r="M49" s="9"/>
    </row>
    <row r="50" spans="1:13" s="6" customFormat="1" ht="21.75" customHeight="1">
      <c r="A50" s="30" t="s">
        <v>49</v>
      </c>
      <c r="B50" s="31">
        <v>8100008387</v>
      </c>
      <c r="C50" s="32">
        <v>0</v>
      </c>
      <c r="D50" s="32">
        <v>34190.28</v>
      </c>
      <c r="E50" s="32">
        <v>0</v>
      </c>
      <c r="F50" s="32">
        <v>0</v>
      </c>
      <c r="G50" s="32">
        <v>34190.28</v>
      </c>
      <c r="H50" s="32">
        <v>0</v>
      </c>
      <c r="I50" s="32">
        <v>34190.28</v>
      </c>
      <c r="K50" s="9"/>
      <c r="L50" s="9"/>
      <c r="M50" s="9"/>
    </row>
    <row r="51" spans="1:13" s="6" customFormat="1" ht="21.75" customHeight="1">
      <c r="A51" s="30" t="s">
        <v>36</v>
      </c>
      <c r="B51" s="31">
        <v>3069943500</v>
      </c>
      <c r="C51" s="32">
        <v>32856.07</v>
      </c>
      <c r="D51" s="32">
        <v>0</v>
      </c>
      <c r="E51" s="32">
        <v>0</v>
      </c>
      <c r="F51" s="32">
        <v>0</v>
      </c>
      <c r="G51" s="32">
        <v>32856.07</v>
      </c>
      <c r="H51" s="32">
        <v>0</v>
      </c>
      <c r="I51" s="32">
        <v>32856.07</v>
      </c>
      <c r="K51" s="9"/>
      <c r="L51" s="9"/>
      <c r="M51" s="9"/>
    </row>
    <row r="52" spans="1:13" s="6" customFormat="1" ht="21.75" customHeight="1">
      <c r="A52" s="30" t="s">
        <v>38</v>
      </c>
      <c r="B52" s="31">
        <v>2706930824</v>
      </c>
      <c r="C52" s="32">
        <v>0</v>
      </c>
      <c r="D52" s="32">
        <v>32344</v>
      </c>
      <c r="E52" s="32">
        <v>0</v>
      </c>
      <c r="F52" s="32">
        <v>0</v>
      </c>
      <c r="G52" s="32">
        <v>32344</v>
      </c>
      <c r="H52" s="32">
        <v>0</v>
      </c>
      <c r="I52" s="32">
        <v>32344</v>
      </c>
      <c r="K52" s="9"/>
      <c r="L52" s="9"/>
      <c r="M52" s="9"/>
    </row>
    <row r="53" spans="1:13" s="6" customFormat="1" ht="21.75" customHeight="1">
      <c r="A53" s="30" t="s">
        <v>39</v>
      </c>
      <c r="B53" s="31">
        <v>8100031908</v>
      </c>
      <c r="C53" s="32">
        <v>0</v>
      </c>
      <c r="D53" s="32">
        <v>0</v>
      </c>
      <c r="E53" s="32">
        <v>30006</v>
      </c>
      <c r="F53" s="32">
        <v>0</v>
      </c>
      <c r="G53" s="32">
        <v>30006</v>
      </c>
      <c r="H53" s="32">
        <v>0</v>
      </c>
      <c r="I53" s="32">
        <v>30006</v>
      </c>
      <c r="K53" s="9"/>
      <c r="L53" s="9"/>
      <c r="M53" s="9"/>
    </row>
    <row r="54" spans="1:13" s="6" customFormat="1" ht="21.75" customHeight="1">
      <c r="A54" s="30" t="s">
        <v>77</v>
      </c>
      <c r="B54" s="31" t="s">
        <v>78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27375.91</v>
      </c>
      <c r="I54" s="32">
        <v>27375.91</v>
      </c>
      <c r="K54" s="9"/>
      <c r="L54" s="9"/>
      <c r="M54" s="9"/>
    </row>
    <row r="55" spans="1:13" s="6" customFormat="1" ht="21.75" customHeight="1">
      <c r="A55" s="30" t="s">
        <v>40</v>
      </c>
      <c r="B55" s="31">
        <v>2017916220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26963.4</v>
      </c>
      <c r="I55" s="32">
        <v>26963.4</v>
      </c>
      <c r="K55" s="9"/>
      <c r="L55" s="9"/>
      <c r="M55" s="9"/>
    </row>
    <row r="56" spans="1:13" s="6" customFormat="1" ht="21.75" customHeight="1">
      <c r="A56" s="30" t="s">
        <v>79</v>
      </c>
      <c r="B56" s="31" t="s">
        <v>80</v>
      </c>
      <c r="C56" s="32">
        <v>25030.01</v>
      </c>
      <c r="D56" s="32">
        <v>0</v>
      </c>
      <c r="E56" s="32">
        <v>0</v>
      </c>
      <c r="F56" s="32">
        <v>0</v>
      </c>
      <c r="G56" s="32">
        <v>25030.01</v>
      </c>
      <c r="H56" s="32">
        <v>0</v>
      </c>
      <c r="I56" s="32">
        <v>25030.01</v>
      </c>
      <c r="K56" s="9"/>
      <c r="L56" s="9"/>
      <c r="M56" s="9"/>
    </row>
    <row r="57" spans="1:13" s="6" customFormat="1" ht="21.75" customHeight="1">
      <c r="A57" s="30" t="s">
        <v>50</v>
      </c>
      <c r="B57" s="31" t="s">
        <v>51</v>
      </c>
      <c r="C57" s="32">
        <v>21301</v>
      </c>
      <c r="D57" s="32">
        <v>3005</v>
      </c>
      <c r="E57" s="32">
        <v>0</v>
      </c>
      <c r="F57" s="32">
        <v>0</v>
      </c>
      <c r="G57" s="32">
        <v>24306</v>
      </c>
      <c r="H57" s="32">
        <v>0</v>
      </c>
      <c r="I57" s="32">
        <v>24306</v>
      </c>
      <c r="K57" s="9"/>
      <c r="L57" s="9"/>
      <c r="M57" s="9"/>
    </row>
    <row r="58" spans="1:13" ht="15.75">
      <c r="A58" s="12" t="s">
        <v>6</v>
      </c>
      <c r="B58" s="12"/>
      <c r="C58" s="13">
        <f>SUM(C15:C57)</f>
        <v>1302588.95</v>
      </c>
      <c r="D58" s="13">
        <f>SUM(D15:D57)</f>
        <v>1335969.6900000002</v>
      </c>
      <c r="E58" s="13">
        <f>SUM(E15:E57)</f>
        <v>30006</v>
      </c>
      <c r="F58" s="15">
        <v>0</v>
      </c>
      <c r="G58" s="13">
        <f>SUM(G15:G57)</f>
        <v>2668564.639999999</v>
      </c>
      <c r="H58" s="13">
        <f>SUM(H15:H57)</f>
        <v>1147970.2999999998</v>
      </c>
      <c r="I58" s="13">
        <f>SUM(I15:I57)</f>
        <v>3816534.9399999995</v>
      </c>
      <c r="K58" s="10"/>
      <c r="L58" s="10"/>
      <c r="M58" s="10"/>
    </row>
    <row r="59" spans="1:13" ht="15">
      <c r="A59" s="9"/>
      <c r="B59" s="9"/>
      <c r="C59" s="9"/>
      <c r="D59" s="9"/>
      <c r="E59" s="9"/>
      <c r="F59" s="9"/>
      <c r="G59" s="9"/>
      <c r="H59" s="9"/>
      <c r="I59" s="9"/>
      <c r="K59" s="10"/>
      <c r="L59" s="10"/>
      <c r="M59" s="10"/>
    </row>
    <row r="60" spans="1:13" ht="15">
      <c r="A60" s="9"/>
      <c r="B60" s="9"/>
      <c r="C60" s="9"/>
      <c r="D60" s="9"/>
      <c r="E60" s="9"/>
      <c r="F60" s="9"/>
      <c r="G60" s="9"/>
      <c r="H60" s="9"/>
      <c r="I60" s="9"/>
      <c r="K60" s="10"/>
      <c r="L60" s="10"/>
      <c r="M60" s="10"/>
    </row>
    <row r="61" spans="1:13" ht="15">
      <c r="A61" s="9"/>
      <c r="B61" s="9"/>
      <c r="C61" s="9"/>
      <c r="D61" s="9"/>
      <c r="E61" s="9"/>
      <c r="F61" s="9"/>
      <c r="G61" s="9"/>
      <c r="H61" s="9"/>
      <c r="I61" s="9"/>
      <c r="K61" s="10"/>
      <c r="L61" s="10"/>
      <c r="M61" s="10"/>
    </row>
    <row r="62" spans="1:13" ht="15">
      <c r="A62" s="9"/>
      <c r="B62" s="9"/>
      <c r="C62" s="9"/>
      <c r="D62" s="9"/>
      <c r="E62" s="9"/>
      <c r="F62" s="9"/>
      <c r="G62" s="9"/>
      <c r="H62" s="9"/>
      <c r="I62" s="9"/>
      <c r="K62" s="10"/>
      <c r="L62" s="10"/>
      <c r="M62" s="10"/>
    </row>
    <row r="63" spans="1:13" ht="15">
      <c r="A63" s="9"/>
      <c r="B63" s="9"/>
      <c r="C63" s="9"/>
      <c r="D63" s="9"/>
      <c r="E63" s="9"/>
      <c r="F63" s="9"/>
      <c r="G63" s="9"/>
      <c r="H63" s="9"/>
      <c r="I63" s="9"/>
      <c r="K63" s="10"/>
      <c r="L63" s="10"/>
      <c r="M63" s="10"/>
    </row>
    <row r="64" spans="1:13" ht="15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15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9" ht="1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ht="15">
      <c r="B822" s="6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4" t="e">
        <f>VALUE(F5)</f>
        <v>#VALUE!</v>
      </c>
    </row>
    <row r="6" spans="3:7" ht="15">
      <c r="C6" s="6"/>
      <c r="D6" s="10"/>
      <c r="E6" s="10"/>
      <c r="F6" s="6" t="s">
        <v>18</v>
      </c>
      <c r="G6" s="14" t="e">
        <f aca="true" t="shared" si="0" ref="G6:G27">VALUE(F6)</f>
        <v>#VALUE!</v>
      </c>
    </row>
    <row r="7" spans="3:8" ht="15">
      <c r="C7" s="6"/>
      <c r="D7" s="10"/>
      <c r="E7" s="10"/>
      <c r="F7" s="6" t="s">
        <v>17</v>
      </c>
      <c r="G7" s="14" t="e">
        <f t="shared" si="0"/>
        <v>#VALUE!</v>
      </c>
      <c r="H7" s="6"/>
    </row>
    <row r="8" spans="3:8" ht="15">
      <c r="C8" s="6"/>
      <c r="D8" s="10"/>
      <c r="E8" s="10"/>
      <c r="F8" s="6" t="s">
        <v>18</v>
      </c>
      <c r="G8" s="14" t="e">
        <f t="shared" si="0"/>
        <v>#VALUE!</v>
      </c>
      <c r="H8" s="6"/>
    </row>
    <row r="9" spans="3:8" ht="15">
      <c r="C9" s="6"/>
      <c r="D9" s="10"/>
      <c r="E9" s="10"/>
      <c r="F9" s="6" t="s">
        <v>19</v>
      </c>
      <c r="G9" s="14" t="e">
        <f t="shared" si="0"/>
        <v>#VALUE!</v>
      </c>
      <c r="H9" s="6"/>
    </row>
    <row r="10" spans="3:8" ht="15">
      <c r="C10" s="6"/>
      <c r="D10" s="10"/>
      <c r="E10" s="10"/>
      <c r="F10" s="6" t="s">
        <v>19</v>
      </c>
      <c r="G10" s="14" t="e">
        <f t="shared" si="0"/>
        <v>#VALUE!</v>
      </c>
      <c r="H10" s="6"/>
    </row>
    <row r="11" spans="3:8" ht="15">
      <c r="C11" s="6"/>
      <c r="D11" s="10"/>
      <c r="E11" s="10"/>
      <c r="F11" s="6" t="s">
        <v>19</v>
      </c>
      <c r="G11" s="14" t="e">
        <f t="shared" si="0"/>
        <v>#VALUE!</v>
      </c>
      <c r="H11" s="6"/>
    </row>
    <row r="12" spans="3:8" ht="15">
      <c r="C12" s="6"/>
      <c r="D12" s="10"/>
      <c r="E12" s="10"/>
      <c r="F12" s="6" t="s">
        <v>17</v>
      </c>
      <c r="G12" s="14" t="e">
        <f t="shared" si="0"/>
        <v>#VALUE!</v>
      </c>
      <c r="H12" s="6"/>
    </row>
    <row r="13" spans="3:8" ht="15">
      <c r="C13" s="6"/>
      <c r="D13" s="10"/>
      <c r="E13" s="10"/>
      <c r="F13" s="6" t="s">
        <v>17</v>
      </c>
      <c r="G13" s="14" t="e">
        <f t="shared" si="0"/>
        <v>#VALUE!</v>
      </c>
      <c r="H13" s="6"/>
    </row>
    <row r="14" spans="3:8" ht="15">
      <c r="C14" s="6"/>
      <c r="D14" s="10"/>
      <c r="E14" s="10"/>
      <c r="F14" s="6" t="s">
        <v>17</v>
      </c>
      <c r="G14" s="14" t="e">
        <f t="shared" si="0"/>
        <v>#VALUE!</v>
      </c>
      <c r="H14" s="6"/>
    </row>
    <row r="15" spans="3:8" ht="15">
      <c r="C15" s="6"/>
      <c r="D15" s="10"/>
      <c r="E15" s="10"/>
      <c r="F15" s="6" t="s">
        <v>19</v>
      </c>
      <c r="G15" s="14" t="e">
        <f t="shared" si="0"/>
        <v>#VALUE!</v>
      </c>
      <c r="H15" s="6"/>
    </row>
    <row r="16" spans="3:8" ht="15">
      <c r="C16" s="6"/>
      <c r="D16" s="10"/>
      <c r="E16" s="10"/>
      <c r="F16" s="6" t="s">
        <v>19</v>
      </c>
      <c r="G16" s="14" t="e">
        <f t="shared" si="0"/>
        <v>#VALUE!</v>
      </c>
      <c r="H16" s="6"/>
    </row>
    <row r="17" spans="3:8" ht="15">
      <c r="C17" s="6"/>
      <c r="D17" s="10"/>
      <c r="E17" s="10"/>
      <c r="F17" s="6" t="s">
        <v>19</v>
      </c>
      <c r="G17" s="14" t="e">
        <f t="shared" si="0"/>
        <v>#VALUE!</v>
      </c>
      <c r="H17" s="6"/>
    </row>
    <row r="18" spans="3:8" ht="15">
      <c r="C18" s="6"/>
      <c r="D18" s="10"/>
      <c r="E18" s="10"/>
      <c r="F18" s="6" t="s">
        <v>17</v>
      </c>
      <c r="G18" s="14" t="e">
        <f t="shared" si="0"/>
        <v>#VALUE!</v>
      </c>
      <c r="H18" s="6"/>
    </row>
    <row r="19" spans="3:8" ht="15">
      <c r="C19" s="6"/>
      <c r="D19" s="10"/>
      <c r="E19" s="10"/>
      <c r="F19" s="6" t="s">
        <v>19</v>
      </c>
      <c r="G19" s="14" t="e">
        <f t="shared" si="0"/>
        <v>#VALUE!</v>
      </c>
      <c r="H19" s="6"/>
    </row>
    <row r="20" spans="3:8" ht="15">
      <c r="C20" s="6"/>
      <c r="D20" s="10"/>
      <c r="E20" s="10"/>
      <c r="F20" s="6" t="s">
        <v>17</v>
      </c>
      <c r="G20" s="14" t="e">
        <f t="shared" si="0"/>
        <v>#VALUE!</v>
      </c>
      <c r="H20" s="6"/>
    </row>
    <row r="21" spans="3:8" ht="15">
      <c r="C21" s="6"/>
      <c r="D21" s="10"/>
      <c r="E21" s="10"/>
      <c r="F21" s="6" t="s">
        <v>19</v>
      </c>
      <c r="G21" s="14" t="e">
        <f t="shared" si="0"/>
        <v>#VALUE!</v>
      </c>
      <c r="H21" s="6"/>
    </row>
    <row r="22" spans="3:8" ht="15">
      <c r="C22" s="6"/>
      <c r="D22" s="10"/>
      <c r="E22" s="10"/>
      <c r="F22" s="6" t="s">
        <v>19</v>
      </c>
      <c r="G22" s="14" t="e">
        <f t="shared" si="0"/>
        <v>#VALUE!</v>
      </c>
      <c r="H22" s="6"/>
    </row>
    <row r="23" spans="3:8" ht="15">
      <c r="C23" s="6"/>
      <c r="D23" s="10"/>
      <c r="E23" s="10"/>
      <c r="F23" s="6" t="s">
        <v>17</v>
      </c>
      <c r="G23" s="14" t="e">
        <f t="shared" si="0"/>
        <v>#VALUE!</v>
      </c>
      <c r="H23" s="6"/>
    </row>
    <row r="24" spans="3:8" ht="15">
      <c r="C24" s="6"/>
      <c r="D24" s="10"/>
      <c r="E24" s="10"/>
      <c r="F24" s="6" t="s">
        <v>19</v>
      </c>
      <c r="G24" s="14" t="e">
        <f t="shared" si="0"/>
        <v>#VALUE!</v>
      </c>
      <c r="H24" s="6"/>
    </row>
    <row r="25" spans="3:8" ht="15">
      <c r="C25" s="6"/>
      <c r="D25" s="10"/>
      <c r="E25" s="10"/>
      <c r="F25" s="6" t="s">
        <v>19</v>
      </c>
      <c r="G25" s="14" t="e">
        <f t="shared" si="0"/>
        <v>#VALUE!</v>
      </c>
      <c r="H25" s="6"/>
    </row>
    <row r="26" spans="3:8" ht="15">
      <c r="C26" s="6"/>
      <c r="D26" s="10"/>
      <c r="E26" s="10"/>
      <c r="F26" s="6" t="s">
        <v>19</v>
      </c>
      <c r="G26" s="14" t="e">
        <f t="shared" si="0"/>
        <v>#VALUE!</v>
      </c>
      <c r="H26" s="6"/>
    </row>
    <row r="27" spans="3:8" ht="15">
      <c r="C27" s="6"/>
      <c r="D27" s="10"/>
      <c r="E27" s="10"/>
      <c r="F27" s="6" t="s">
        <v>19</v>
      </c>
      <c r="G27" s="14" t="e">
        <f t="shared" si="0"/>
        <v>#VALUE!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2013-08-21T09:28:24Z</cp:lastPrinted>
  <dcterms:created xsi:type="dcterms:W3CDTF">2013-08-21T05:58:59Z</dcterms:created>
  <dcterms:modified xsi:type="dcterms:W3CDTF">2014-05-14T07:31:23Z</dcterms:modified>
  <cp:category/>
  <cp:version/>
  <cp:contentType/>
  <cp:contentStatus/>
</cp:coreProperties>
</file>